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codeName="ThisWorkbook"/>
  <mc:AlternateContent xmlns:mc="http://schemas.openxmlformats.org/markup-compatibility/2006">
    <mc:Choice Requires="x15">
      <x15ac:absPath xmlns:x15ac="http://schemas.microsoft.com/office/spreadsheetml/2010/11/ac" url="C:\Users\GGL\Pictures\"/>
    </mc:Choice>
  </mc:AlternateContent>
  <bookViews>
    <workbookView xWindow="0" yWindow="0" windowWidth="19200" windowHeight="11490"/>
  </bookViews>
  <sheets>
    <sheet name="LISTADO Personas " sheetId="1" r:id="rId1"/>
    <sheet name="Tipo Doc" sheetId="5" state="hidden" r:id="rId2"/>
    <sheet name="Genero" sheetId="4" state="hidden" r:id="rId3"/>
    <sheet name="codigos" sheetId="6" state="hidden" r:id="rId4"/>
    <sheet name="Lista Comunas" sheetId="3" state="hidden" r:id="rId5"/>
    <sheet name="Lista Paises" sheetId="2" state="hidden" r:id="rId6"/>
  </sheets>
  <externalReferences>
    <externalReference r:id="rId7"/>
    <externalReference r:id="rId8"/>
    <externalReference r:id="rId9"/>
    <externalReference r:id="rId10"/>
    <externalReference r:id="rId11"/>
    <externalReference r:id="rId12"/>
    <externalReference r:id="rId13"/>
  </externalReferences>
  <definedNames>
    <definedName name="_xlnm._FilterDatabase" localSheetId="0" hidden="1">'LISTADO Personas '!$A$1:$M$173</definedName>
    <definedName name="comunas" localSheetId="0">'Lista Comunas'!$A$66:$A$469</definedName>
    <definedName name="genero">Genero!$A$2:$B$4</definedName>
    <definedName name="PAIS_DOCUMENTO">'Lista Paises'!$A$2:$A$251</definedName>
  </definedNames>
  <calcPr calcId="162913" calcOnSave="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201" i="6" l="1"/>
  <c r="P200" i="6"/>
  <c r="P199" i="6"/>
  <c r="P198" i="6"/>
  <c r="P197" i="6"/>
  <c r="P196" i="6"/>
  <c r="P195" i="6"/>
  <c r="P194" i="6"/>
  <c r="P193" i="6"/>
  <c r="P192" i="6"/>
  <c r="P191" i="6"/>
  <c r="P190" i="6"/>
  <c r="P189" i="6"/>
  <c r="P188" i="6"/>
  <c r="P187" i="6"/>
  <c r="P186" i="6"/>
  <c r="P185" i="6"/>
  <c r="P184" i="6"/>
  <c r="P183" i="6"/>
  <c r="P182" i="6"/>
  <c r="P181" i="6"/>
  <c r="P180" i="6"/>
  <c r="P179" i="6"/>
  <c r="P178" i="6"/>
  <c r="P177" i="6"/>
  <c r="P176" i="6"/>
  <c r="P175" i="6"/>
  <c r="P174" i="6"/>
  <c r="P173" i="6"/>
  <c r="P172" i="6"/>
  <c r="P171" i="6"/>
  <c r="P170" i="6"/>
  <c r="P169" i="6"/>
  <c r="P168" i="6"/>
  <c r="P167" i="6"/>
  <c r="P166" i="6"/>
  <c r="P165" i="6"/>
  <c r="P164" i="6"/>
  <c r="P163" i="6"/>
  <c r="P162" i="6"/>
  <c r="P161" i="6"/>
  <c r="P160" i="6"/>
  <c r="P159" i="6"/>
  <c r="P158" i="6"/>
  <c r="P157" i="6"/>
  <c r="P156" i="6"/>
  <c r="P155" i="6"/>
  <c r="P154" i="6"/>
  <c r="P153" i="6"/>
  <c r="P152" i="6"/>
  <c r="P151" i="6"/>
  <c r="P150" i="6"/>
  <c r="P149" i="6"/>
  <c r="P148" i="6"/>
  <c r="P147" i="6"/>
  <c r="P146" i="6"/>
  <c r="P145" i="6"/>
  <c r="P144" i="6"/>
  <c r="P143" i="6"/>
  <c r="P142" i="6"/>
  <c r="P141" i="6"/>
  <c r="P140" i="6"/>
  <c r="P139" i="6"/>
  <c r="P138" i="6"/>
  <c r="P137" i="6"/>
  <c r="P136" i="6"/>
  <c r="P135" i="6"/>
  <c r="P134" i="6"/>
  <c r="P133" i="6"/>
  <c r="P132" i="6"/>
  <c r="P131" i="6"/>
  <c r="P130" i="6"/>
  <c r="P129" i="6"/>
  <c r="P128" i="6"/>
  <c r="P127" i="6"/>
  <c r="P126" i="6"/>
  <c r="P125" i="6"/>
  <c r="P124" i="6"/>
  <c r="P123" i="6"/>
  <c r="P122" i="6"/>
  <c r="P121" i="6"/>
  <c r="P120" i="6"/>
  <c r="P119" i="6"/>
  <c r="P118" i="6"/>
  <c r="P117" i="6"/>
  <c r="P116" i="6"/>
  <c r="P115" i="6"/>
  <c r="P114" i="6"/>
  <c r="P113" i="6"/>
  <c r="P112" i="6"/>
  <c r="P111" i="6"/>
  <c r="P110" i="6"/>
  <c r="P109" i="6"/>
  <c r="P108" i="6"/>
  <c r="P107" i="6"/>
  <c r="P106" i="6"/>
  <c r="P105" i="6"/>
  <c r="P104" i="6"/>
  <c r="P103" i="6"/>
  <c r="P102" i="6"/>
  <c r="P101" i="6"/>
  <c r="P100" i="6"/>
  <c r="P99" i="6"/>
  <c r="P98" i="6"/>
  <c r="P97" i="6"/>
  <c r="P96" i="6"/>
  <c r="P95" i="6"/>
  <c r="P94" i="6"/>
  <c r="P93" i="6"/>
  <c r="P92" i="6"/>
  <c r="P91" i="6"/>
  <c r="P90" i="6"/>
  <c r="P89" i="6"/>
  <c r="P88" i="6"/>
  <c r="P87" i="6"/>
  <c r="P86" i="6"/>
  <c r="P85" i="6"/>
  <c r="P84" i="6"/>
  <c r="P83" i="6"/>
  <c r="P82" i="6"/>
  <c r="P81" i="6"/>
  <c r="P80" i="6"/>
  <c r="P79" i="6"/>
  <c r="P78" i="6"/>
  <c r="P77" i="6"/>
  <c r="P76" i="6"/>
  <c r="P75" i="6"/>
  <c r="P74" i="6"/>
  <c r="P73" i="6"/>
  <c r="P72" i="6"/>
  <c r="P71" i="6"/>
  <c r="P70" i="6"/>
  <c r="P69" i="6"/>
  <c r="P68" i="6"/>
  <c r="P67" i="6"/>
  <c r="P66" i="6"/>
  <c r="P65" i="6"/>
  <c r="P64" i="6"/>
  <c r="P63" i="6"/>
  <c r="P62" i="6"/>
  <c r="P61" i="6"/>
  <c r="P60" i="6"/>
  <c r="P59" i="6"/>
  <c r="P58" i="6"/>
  <c r="P57" i="6"/>
  <c r="P56" i="6"/>
  <c r="P55" i="6"/>
  <c r="P54" i="6"/>
  <c r="P53" i="6"/>
  <c r="P52" i="6"/>
  <c r="P51" i="6"/>
  <c r="P50" i="6"/>
  <c r="P49" i="6"/>
  <c r="P48" i="6"/>
  <c r="P47" i="6"/>
  <c r="P46" i="6"/>
  <c r="P45" i="6"/>
  <c r="P44" i="6"/>
  <c r="P43" i="6"/>
  <c r="P42" i="6"/>
  <c r="P41" i="6"/>
  <c r="P40" i="6"/>
  <c r="P39" i="6"/>
  <c r="P38" i="6"/>
  <c r="P37" i="6"/>
  <c r="P36" i="6"/>
  <c r="P35" i="6"/>
  <c r="P34" i="6"/>
  <c r="P33" i="6"/>
  <c r="P32" i="6"/>
  <c r="P31" i="6"/>
  <c r="P30" i="6"/>
  <c r="P29" i="6"/>
  <c r="P28" i="6"/>
  <c r="P27" i="6"/>
  <c r="P26" i="6"/>
  <c r="P25" i="6"/>
  <c r="P24" i="6"/>
  <c r="P23" i="6"/>
  <c r="P22" i="6"/>
  <c r="P21" i="6"/>
  <c r="P20" i="6"/>
  <c r="P19" i="6"/>
  <c r="P18" i="6"/>
  <c r="P17" i="6"/>
  <c r="P16" i="6"/>
  <c r="P15" i="6"/>
  <c r="P14" i="6"/>
  <c r="P13" i="6"/>
  <c r="P12" i="6"/>
  <c r="P11" i="6"/>
  <c r="P10" i="6"/>
  <c r="P9" i="6"/>
  <c r="P8" i="6"/>
  <c r="P7" i="6"/>
  <c r="P6" i="6"/>
  <c r="P5" i="6"/>
  <c r="P4" i="6"/>
  <c r="P3" i="6"/>
  <c r="P2" i="6"/>
  <c r="N3" i="6" l="1"/>
  <c r="O3" i="6"/>
  <c r="N4" i="6"/>
  <c r="O4" i="6"/>
  <c r="N5" i="6"/>
  <c r="O5" i="6"/>
  <c r="N6" i="6"/>
  <c r="O6" i="6"/>
  <c r="N7" i="6"/>
  <c r="O7" i="6"/>
  <c r="N8" i="6"/>
  <c r="O8" i="6"/>
  <c r="N9" i="6"/>
  <c r="O9" i="6"/>
  <c r="N10" i="6"/>
  <c r="O10" i="6"/>
  <c r="N11" i="6"/>
  <c r="O11" i="6"/>
  <c r="N12" i="6"/>
  <c r="O12" i="6"/>
  <c r="N13" i="6"/>
  <c r="O13" i="6"/>
  <c r="N14" i="6"/>
  <c r="O14" i="6"/>
  <c r="N15" i="6"/>
  <c r="O15" i="6"/>
  <c r="N16" i="6"/>
  <c r="O16" i="6"/>
  <c r="N17" i="6"/>
  <c r="O17" i="6"/>
  <c r="N18" i="6"/>
  <c r="O18" i="6"/>
  <c r="N19" i="6"/>
  <c r="O19" i="6"/>
  <c r="N20" i="6"/>
  <c r="O20" i="6"/>
  <c r="N21" i="6"/>
  <c r="O21" i="6"/>
  <c r="N22" i="6"/>
  <c r="O22" i="6"/>
  <c r="N23" i="6"/>
  <c r="O23" i="6"/>
  <c r="N24" i="6"/>
  <c r="O24" i="6"/>
  <c r="N25" i="6"/>
  <c r="O25" i="6"/>
  <c r="N26" i="6"/>
  <c r="O26" i="6"/>
  <c r="N27" i="6"/>
  <c r="O27" i="6"/>
  <c r="N28" i="6"/>
  <c r="O28" i="6"/>
  <c r="N29" i="6"/>
  <c r="O29" i="6"/>
  <c r="N30" i="6"/>
  <c r="O30" i="6"/>
  <c r="N31" i="6"/>
  <c r="O31" i="6"/>
  <c r="N32" i="6"/>
  <c r="O32" i="6"/>
  <c r="N33" i="6"/>
  <c r="O33" i="6"/>
  <c r="N34" i="6"/>
  <c r="O34" i="6"/>
  <c r="N35" i="6"/>
  <c r="O35" i="6"/>
  <c r="N36" i="6"/>
  <c r="O36" i="6"/>
  <c r="N37" i="6"/>
  <c r="O37" i="6"/>
  <c r="N38" i="6"/>
  <c r="O38" i="6"/>
  <c r="N39" i="6"/>
  <c r="O39" i="6"/>
  <c r="N40" i="6"/>
  <c r="O40" i="6"/>
  <c r="N41" i="6"/>
  <c r="O41" i="6"/>
  <c r="N42" i="6"/>
  <c r="O42" i="6"/>
  <c r="N43" i="6"/>
  <c r="O43" i="6"/>
  <c r="N44" i="6"/>
  <c r="O44" i="6"/>
  <c r="N45" i="6"/>
  <c r="O45" i="6"/>
  <c r="N46" i="6"/>
  <c r="O46" i="6"/>
  <c r="N47" i="6"/>
  <c r="O47" i="6"/>
  <c r="N48" i="6"/>
  <c r="O48" i="6"/>
  <c r="N49" i="6"/>
  <c r="O49" i="6"/>
  <c r="N50" i="6"/>
  <c r="O50" i="6"/>
  <c r="N51" i="6"/>
  <c r="O51" i="6"/>
  <c r="N52" i="6"/>
  <c r="O52" i="6"/>
  <c r="N53" i="6"/>
  <c r="O53" i="6"/>
  <c r="N54" i="6"/>
  <c r="O54" i="6"/>
  <c r="N55" i="6"/>
  <c r="O55" i="6"/>
  <c r="N56" i="6"/>
  <c r="O56" i="6"/>
  <c r="N57" i="6"/>
  <c r="O57" i="6"/>
  <c r="N58" i="6"/>
  <c r="O58" i="6"/>
  <c r="N59" i="6"/>
  <c r="O59" i="6"/>
  <c r="N60" i="6"/>
  <c r="O60" i="6"/>
  <c r="N61" i="6"/>
  <c r="O61" i="6"/>
  <c r="N62" i="6"/>
  <c r="O62" i="6"/>
  <c r="N63" i="6"/>
  <c r="O63" i="6"/>
  <c r="N64" i="6"/>
  <c r="O64" i="6"/>
  <c r="N65" i="6"/>
  <c r="O65" i="6"/>
  <c r="N66" i="6"/>
  <c r="O66" i="6"/>
  <c r="N67" i="6"/>
  <c r="O67" i="6"/>
  <c r="N68" i="6"/>
  <c r="O68" i="6"/>
  <c r="N69" i="6"/>
  <c r="O69" i="6"/>
  <c r="N70" i="6"/>
  <c r="O70" i="6"/>
  <c r="N71" i="6"/>
  <c r="O71" i="6"/>
  <c r="N72" i="6"/>
  <c r="O72" i="6"/>
  <c r="N73" i="6"/>
  <c r="O73" i="6"/>
  <c r="N74" i="6"/>
  <c r="O74" i="6"/>
  <c r="N75" i="6"/>
  <c r="O75" i="6"/>
  <c r="N76" i="6"/>
  <c r="O76" i="6"/>
  <c r="N77" i="6"/>
  <c r="O77" i="6"/>
  <c r="N78" i="6"/>
  <c r="O78" i="6"/>
  <c r="N79" i="6"/>
  <c r="O79" i="6"/>
  <c r="N80" i="6"/>
  <c r="O80" i="6"/>
  <c r="N81" i="6"/>
  <c r="O81" i="6"/>
  <c r="N82" i="6"/>
  <c r="O82" i="6"/>
  <c r="N83" i="6"/>
  <c r="O83" i="6"/>
  <c r="N84" i="6"/>
  <c r="O84" i="6"/>
  <c r="N85" i="6"/>
  <c r="O85" i="6"/>
  <c r="N86" i="6"/>
  <c r="O86" i="6"/>
  <c r="N87" i="6"/>
  <c r="O87" i="6"/>
  <c r="N88" i="6"/>
  <c r="O88" i="6"/>
  <c r="N89" i="6"/>
  <c r="O89" i="6"/>
  <c r="N90" i="6"/>
  <c r="O90" i="6"/>
  <c r="N91" i="6"/>
  <c r="O91" i="6"/>
  <c r="N92" i="6"/>
  <c r="O92" i="6"/>
  <c r="N93" i="6"/>
  <c r="O93" i="6"/>
  <c r="N94" i="6"/>
  <c r="O94" i="6"/>
  <c r="N95" i="6"/>
  <c r="O95" i="6"/>
  <c r="N96" i="6"/>
  <c r="O96" i="6"/>
  <c r="N97" i="6"/>
  <c r="O97" i="6"/>
  <c r="N98" i="6"/>
  <c r="O98" i="6"/>
  <c r="N99" i="6"/>
  <c r="O99" i="6"/>
  <c r="N100" i="6"/>
  <c r="O100" i="6"/>
  <c r="N101" i="6"/>
  <c r="O101" i="6"/>
  <c r="N102" i="6"/>
  <c r="O102" i="6"/>
  <c r="N103" i="6"/>
  <c r="O103" i="6"/>
  <c r="N104" i="6"/>
  <c r="O104" i="6"/>
  <c r="N105" i="6"/>
  <c r="O105" i="6"/>
  <c r="N106" i="6"/>
  <c r="O106" i="6"/>
  <c r="N107" i="6"/>
  <c r="O107" i="6"/>
  <c r="N108" i="6"/>
  <c r="O108" i="6"/>
  <c r="N109" i="6"/>
  <c r="O109" i="6"/>
  <c r="N110" i="6"/>
  <c r="O110" i="6"/>
  <c r="N111" i="6"/>
  <c r="O111" i="6"/>
  <c r="N112" i="6"/>
  <c r="O112" i="6"/>
  <c r="N113" i="6"/>
  <c r="O113" i="6"/>
  <c r="N114" i="6"/>
  <c r="O114" i="6"/>
  <c r="N115" i="6"/>
  <c r="O115" i="6"/>
  <c r="N116" i="6"/>
  <c r="O116" i="6"/>
  <c r="N117" i="6"/>
  <c r="O117" i="6"/>
  <c r="N118" i="6"/>
  <c r="O118" i="6"/>
  <c r="N119" i="6"/>
  <c r="O119" i="6"/>
  <c r="N120" i="6"/>
  <c r="O120" i="6"/>
  <c r="N121" i="6"/>
  <c r="O121" i="6"/>
  <c r="N122" i="6"/>
  <c r="O122" i="6"/>
  <c r="N123" i="6"/>
  <c r="O123" i="6"/>
  <c r="N124" i="6"/>
  <c r="O124" i="6"/>
  <c r="N125" i="6"/>
  <c r="O125" i="6"/>
  <c r="N126" i="6"/>
  <c r="O126" i="6"/>
  <c r="N127" i="6"/>
  <c r="O127" i="6"/>
  <c r="N128" i="6"/>
  <c r="O128" i="6"/>
  <c r="N129" i="6"/>
  <c r="O129" i="6"/>
  <c r="N130" i="6"/>
  <c r="O130" i="6"/>
  <c r="N131" i="6"/>
  <c r="O131" i="6"/>
  <c r="N132" i="6"/>
  <c r="O132" i="6"/>
  <c r="N133" i="6"/>
  <c r="O133" i="6"/>
  <c r="N134" i="6"/>
  <c r="O134" i="6"/>
  <c r="N135" i="6"/>
  <c r="O135" i="6"/>
  <c r="N136" i="6"/>
  <c r="O136" i="6"/>
  <c r="N137" i="6"/>
  <c r="O137" i="6"/>
  <c r="N138" i="6"/>
  <c r="O138" i="6"/>
  <c r="N139" i="6"/>
  <c r="O139" i="6"/>
  <c r="N140" i="6"/>
  <c r="O140" i="6"/>
  <c r="N141" i="6"/>
  <c r="O141" i="6"/>
  <c r="N142" i="6"/>
  <c r="O142" i="6"/>
  <c r="N143" i="6"/>
  <c r="O143" i="6"/>
  <c r="N144" i="6"/>
  <c r="O144" i="6"/>
  <c r="N145" i="6"/>
  <c r="O145" i="6"/>
  <c r="N146" i="6"/>
  <c r="O146" i="6"/>
  <c r="N147" i="6"/>
  <c r="O147" i="6"/>
  <c r="N148" i="6"/>
  <c r="O148" i="6"/>
  <c r="N149" i="6"/>
  <c r="O149" i="6"/>
  <c r="N150" i="6"/>
  <c r="O150" i="6"/>
  <c r="N151" i="6"/>
  <c r="O151" i="6"/>
  <c r="N152" i="6"/>
  <c r="O152" i="6"/>
  <c r="N153" i="6"/>
  <c r="O153" i="6"/>
  <c r="N154" i="6"/>
  <c r="O154" i="6"/>
  <c r="N155" i="6"/>
  <c r="O155" i="6"/>
  <c r="N156" i="6"/>
  <c r="O156" i="6"/>
  <c r="N157" i="6"/>
  <c r="O157" i="6"/>
  <c r="N158" i="6"/>
  <c r="O158" i="6"/>
  <c r="N159" i="6"/>
  <c r="O159" i="6"/>
  <c r="N160" i="6"/>
  <c r="O160" i="6"/>
  <c r="N161" i="6"/>
  <c r="O161" i="6"/>
  <c r="N162" i="6"/>
  <c r="O162" i="6"/>
  <c r="N163" i="6"/>
  <c r="O163" i="6"/>
  <c r="N164" i="6"/>
  <c r="O164" i="6"/>
  <c r="N165" i="6"/>
  <c r="O165" i="6"/>
  <c r="N166" i="6"/>
  <c r="O166" i="6"/>
  <c r="N167" i="6"/>
  <c r="O167" i="6"/>
  <c r="N168" i="6"/>
  <c r="O168" i="6"/>
  <c r="N169" i="6"/>
  <c r="O169" i="6"/>
  <c r="N170" i="6"/>
  <c r="O170" i="6"/>
  <c r="N171" i="6"/>
  <c r="O171" i="6"/>
  <c r="N172" i="6"/>
  <c r="O172" i="6"/>
  <c r="N173" i="6"/>
  <c r="O173" i="6"/>
  <c r="N174" i="6"/>
  <c r="O174" i="6"/>
  <c r="N175" i="6"/>
  <c r="O175" i="6"/>
  <c r="N176" i="6"/>
  <c r="O176" i="6"/>
  <c r="N177" i="6"/>
  <c r="O177" i="6"/>
  <c r="N178" i="6"/>
  <c r="O178" i="6"/>
  <c r="N179" i="6"/>
  <c r="O179" i="6"/>
  <c r="N180" i="6"/>
  <c r="O180" i="6"/>
  <c r="N181" i="6"/>
  <c r="O181" i="6"/>
  <c r="N182" i="6"/>
  <c r="O182" i="6"/>
  <c r="N183" i="6"/>
  <c r="O183" i="6"/>
  <c r="N184" i="6"/>
  <c r="O184" i="6"/>
  <c r="N185" i="6"/>
  <c r="O185" i="6"/>
  <c r="N186" i="6"/>
  <c r="O186" i="6"/>
  <c r="N187" i="6"/>
  <c r="O187" i="6"/>
  <c r="N188" i="6"/>
  <c r="O188" i="6"/>
  <c r="N189" i="6"/>
  <c r="O189" i="6"/>
  <c r="N190" i="6"/>
  <c r="O190" i="6"/>
  <c r="N191" i="6"/>
  <c r="O191" i="6"/>
  <c r="N192" i="6"/>
  <c r="O192" i="6"/>
  <c r="N193" i="6"/>
  <c r="O193" i="6"/>
  <c r="N194" i="6"/>
  <c r="O194" i="6"/>
  <c r="N195" i="6"/>
  <c r="O195" i="6"/>
  <c r="N196" i="6"/>
  <c r="O196" i="6"/>
  <c r="N197" i="6"/>
  <c r="O197" i="6"/>
  <c r="N198" i="6"/>
  <c r="O198" i="6"/>
  <c r="N199" i="6"/>
  <c r="O199" i="6"/>
  <c r="N200" i="6"/>
  <c r="O200" i="6"/>
  <c r="N201" i="6"/>
  <c r="O201" i="6"/>
  <c r="O2" i="6"/>
  <c r="N2" i="6"/>
  <c r="M201" i="6" l="1"/>
  <c r="L201" i="6"/>
  <c r="K201" i="6"/>
  <c r="J201" i="6"/>
  <c r="I201" i="6"/>
  <c r="H201" i="6"/>
  <c r="G201" i="6"/>
  <c r="F201" i="6"/>
  <c r="E201" i="6"/>
  <c r="D201" i="6"/>
  <c r="C201" i="6"/>
  <c r="B201" i="6"/>
  <c r="A201" i="6"/>
  <c r="M200" i="6"/>
  <c r="L200" i="6"/>
  <c r="K200" i="6"/>
  <c r="J200" i="6"/>
  <c r="I200" i="6"/>
  <c r="H200" i="6"/>
  <c r="G200" i="6"/>
  <c r="F200" i="6"/>
  <c r="E200" i="6"/>
  <c r="D200" i="6"/>
  <c r="C200" i="6"/>
  <c r="B200" i="6"/>
  <c r="A200" i="6"/>
  <c r="M199" i="6"/>
  <c r="L199" i="6"/>
  <c r="K199" i="6"/>
  <c r="J199" i="6"/>
  <c r="I199" i="6"/>
  <c r="H199" i="6"/>
  <c r="G199" i="6"/>
  <c r="F199" i="6"/>
  <c r="E199" i="6"/>
  <c r="D199" i="6"/>
  <c r="C199" i="6"/>
  <c r="B199" i="6"/>
  <c r="A199" i="6"/>
  <c r="M198" i="6"/>
  <c r="L198" i="6"/>
  <c r="K198" i="6"/>
  <c r="J198" i="6"/>
  <c r="I198" i="6"/>
  <c r="H198" i="6"/>
  <c r="G198" i="6"/>
  <c r="F198" i="6"/>
  <c r="E198" i="6"/>
  <c r="D198" i="6"/>
  <c r="C198" i="6"/>
  <c r="B198" i="6"/>
  <c r="A198" i="6"/>
  <c r="M197" i="6"/>
  <c r="L197" i="6"/>
  <c r="K197" i="6"/>
  <c r="J197" i="6"/>
  <c r="I197" i="6"/>
  <c r="H197" i="6"/>
  <c r="G197" i="6"/>
  <c r="F197" i="6"/>
  <c r="E197" i="6"/>
  <c r="D197" i="6"/>
  <c r="C197" i="6"/>
  <c r="B197" i="6"/>
  <c r="A197" i="6"/>
  <c r="M196" i="6"/>
  <c r="L196" i="6"/>
  <c r="K196" i="6"/>
  <c r="J196" i="6"/>
  <c r="I196" i="6"/>
  <c r="H196" i="6"/>
  <c r="G196" i="6"/>
  <c r="F196" i="6"/>
  <c r="E196" i="6"/>
  <c r="D196" i="6"/>
  <c r="C196" i="6"/>
  <c r="B196" i="6"/>
  <c r="A196" i="6"/>
  <c r="M195" i="6"/>
  <c r="L195" i="6"/>
  <c r="K195" i="6"/>
  <c r="J195" i="6"/>
  <c r="I195" i="6"/>
  <c r="H195" i="6"/>
  <c r="G195" i="6"/>
  <c r="F195" i="6"/>
  <c r="E195" i="6"/>
  <c r="D195" i="6"/>
  <c r="C195" i="6"/>
  <c r="B195" i="6"/>
  <c r="A195" i="6"/>
  <c r="M194" i="6"/>
  <c r="L194" i="6"/>
  <c r="K194" i="6"/>
  <c r="J194" i="6"/>
  <c r="I194" i="6"/>
  <c r="H194" i="6"/>
  <c r="G194" i="6"/>
  <c r="F194" i="6"/>
  <c r="E194" i="6"/>
  <c r="D194" i="6"/>
  <c r="C194" i="6"/>
  <c r="B194" i="6"/>
  <c r="A194" i="6"/>
  <c r="M193" i="6"/>
  <c r="L193" i="6"/>
  <c r="K193" i="6"/>
  <c r="J193" i="6"/>
  <c r="I193" i="6"/>
  <c r="H193" i="6"/>
  <c r="G193" i="6"/>
  <c r="F193" i="6"/>
  <c r="E193" i="6"/>
  <c r="D193" i="6"/>
  <c r="C193" i="6"/>
  <c r="B193" i="6"/>
  <c r="A193" i="6"/>
  <c r="M192" i="6"/>
  <c r="L192" i="6"/>
  <c r="K192" i="6"/>
  <c r="J192" i="6"/>
  <c r="I192" i="6"/>
  <c r="H192" i="6"/>
  <c r="G192" i="6"/>
  <c r="F192" i="6"/>
  <c r="E192" i="6"/>
  <c r="D192" i="6"/>
  <c r="C192" i="6"/>
  <c r="B192" i="6"/>
  <c r="A192" i="6"/>
  <c r="M191" i="6"/>
  <c r="L191" i="6"/>
  <c r="K191" i="6"/>
  <c r="J191" i="6"/>
  <c r="I191" i="6"/>
  <c r="H191" i="6"/>
  <c r="G191" i="6"/>
  <c r="F191" i="6"/>
  <c r="E191" i="6"/>
  <c r="D191" i="6"/>
  <c r="C191" i="6"/>
  <c r="B191" i="6"/>
  <c r="A191" i="6"/>
  <c r="M190" i="6"/>
  <c r="L190" i="6"/>
  <c r="K190" i="6"/>
  <c r="J190" i="6"/>
  <c r="I190" i="6"/>
  <c r="H190" i="6"/>
  <c r="G190" i="6"/>
  <c r="F190" i="6"/>
  <c r="E190" i="6"/>
  <c r="D190" i="6"/>
  <c r="C190" i="6"/>
  <c r="B190" i="6"/>
  <c r="A190" i="6"/>
  <c r="M189" i="6"/>
  <c r="L189" i="6"/>
  <c r="K189" i="6"/>
  <c r="J189" i="6"/>
  <c r="I189" i="6"/>
  <c r="H189" i="6"/>
  <c r="G189" i="6"/>
  <c r="F189" i="6"/>
  <c r="E189" i="6"/>
  <c r="D189" i="6"/>
  <c r="C189" i="6"/>
  <c r="B189" i="6"/>
  <c r="A189" i="6"/>
  <c r="M188" i="6"/>
  <c r="L188" i="6"/>
  <c r="K188" i="6"/>
  <c r="J188" i="6"/>
  <c r="I188" i="6"/>
  <c r="H188" i="6"/>
  <c r="G188" i="6"/>
  <c r="F188" i="6"/>
  <c r="E188" i="6"/>
  <c r="D188" i="6"/>
  <c r="C188" i="6"/>
  <c r="B188" i="6"/>
  <c r="A188" i="6"/>
  <c r="M187" i="6"/>
  <c r="L187" i="6"/>
  <c r="K187" i="6"/>
  <c r="J187" i="6"/>
  <c r="I187" i="6"/>
  <c r="H187" i="6"/>
  <c r="G187" i="6"/>
  <c r="F187" i="6"/>
  <c r="E187" i="6"/>
  <c r="D187" i="6"/>
  <c r="C187" i="6"/>
  <c r="B187" i="6"/>
  <c r="A187" i="6"/>
  <c r="M186" i="6"/>
  <c r="L186" i="6"/>
  <c r="K186" i="6"/>
  <c r="J186" i="6"/>
  <c r="I186" i="6"/>
  <c r="H186" i="6"/>
  <c r="G186" i="6"/>
  <c r="F186" i="6"/>
  <c r="E186" i="6"/>
  <c r="D186" i="6"/>
  <c r="C186" i="6"/>
  <c r="B186" i="6"/>
  <c r="A186" i="6"/>
  <c r="M185" i="6"/>
  <c r="L185" i="6"/>
  <c r="K185" i="6"/>
  <c r="J185" i="6"/>
  <c r="I185" i="6"/>
  <c r="H185" i="6"/>
  <c r="G185" i="6"/>
  <c r="F185" i="6"/>
  <c r="E185" i="6"/>
  <c r="D185" i="6"/>
  <c r="C185" i="6"/>
  <c r="B185" i="6"/>
  <c r="A185" i="6"/>
  <c r="M184" i="6"/>
  <c r="L184" i="6"/>
  <c r="K184" i="6"/>
  <c r="J184" i="6"/>
  <c r="I184" i="6"/>
  <c r="H184" i="6"/>
  <c r="G184" i="6"/>
  <c r="F184" i="6"/>
  <c r="E184" i="6"/>
  <c r="D184" i="6"/>
  <c r="C184" i="6"/>
  <c r="B184" i="6"/>
  <c r="A184" i="6"/>
  <c r="M183" i="6"/>
  <c r="L183" i="6"/>
  <c r="K183" i="6"/>
  <c r="J183" i="6"/>
  <c r="I183" i="6"/>
  <c r="H183" i="6"/>
  <c r="G183" i="6"/>
  <c r="F183" i="6"/>
  <c r="E183" i="6"/>
  <c r="D183" i="6"/>
  <c r="C183" i="6"/>
  <c r="B183" i="6"/>
  <c r="A183" i="6"/>
  <c r="M182" i="6"/>
  <c r="L182" i="6"/>
  <c r="K182" i="6"/>
  <c r="J182" i="6"/>
  <c r="I182" i="6"/>
  <c r="H182" i="6"/>
  <c r="G182" i="6"/>
  <c r="F182" i="6"/>
  <c r="E182" i="6"/>
  <c r="D182" i="6"/>
  <c r="C182" i="6"/>
  <c r="B182" i="6"/>
  <c r="A182" i="6"/>
  <c r="M181" i="6"/>
  <c r="L181" i="6"/>
  <c r="K181" i="6"/>
  <c r="J181" i="6"/>
  <c r="I181" i="6"/>
  <c r="H181" i="6"/>
  <c r="G181" i="6"/>
  <c r="F181" i="6"/>
  <c r="E181" i="6"/>
  <c r="D181" i="6"/>
  <c r="C181" i="6"/>
  <c r="B181" i="6"/>
  <c r="A181" i="6"/>
  <c r="M180" i="6"/>
  <c r="L180" i="6"/>
  <c r="K180" i="6"/>
  <c r="J180" i="6"/>
  <c r="I180" i="6"/>
  <c r="H180" i="6"/>
  <c r="G180" i="6"/>
  <c r="F180" i="6"/>
  <c r="E180" i="6"/>
  <c r="D180" i="6"/>
  <c r="C180" i="6"/>
  <c r="B180" i="6"/>
  <c r="A180" i="6"/>
  <c r="M179" i="6"/>
  <c r="L179" i="6"/>
  <c r="K179" i="6"/>
  <c r="J179" i="6"/>
  <c r="I179" i="6"/>
  <c r="H179" i="6"/>
  <c r="G179" i="6"/>
  <c r="F179" i="6"/>
  <c r="E179" i="6"/>
  <c r="D179" i="6"/>
  <c r="C179" i="6"/>
  <c r="B179" i="6"/>
  <c r="A179" i="6"/>
  <c r="M178" i="6"/>
  <c r="L178" i="6"/>
  <c r="K178" i="6"/>
  <c r="J178" i="6"/>
  <c r="I178" i="6"/>
  <c r="H178" i="6"/>
  <c r="G178" i="6"/>
  <c r="F178" i="6"/>
  <c r="E178" i="6"/>
  <c r="D178" i="6"/>
  <c r="C178" i="6"/>
  <c r="B178" i="6"/>
  <c r="A178" i="6"/>
  <c r="M177" i="6"/>
  <c r="L177" i="6"/>
  <c r="K177" i="6"/>
  <c r="J177" i="6"/>
  <c r="I177" i="6"/>
  <c r="H177" i="6"/>
  <c r="G177" i="6"/>
  <c r="F177" i="6"/>
  <c r="E177" i="6"/>
  <c r="D177" i="6"/>
  <c r="C177" i="6"/>
  <c r="B177" i="6"/>
  <c r="A177" i="6"/>
  <c r="M176" i="6"/>
  <c r="L176" i="6"/>
  <c r="K176" i="6"/>
  <c r="J176" i="6"/>
  <c r="I176" i="6"/>
  <c r="H176" i="6"/>
  <c r="G176" i="6"/>
  <c r="F176" i="6"/>
  <c r="E176" i="6"/>
  <c r="D176" i="6"/>
  <c r="C176" i="6"/>
  <c r="B176" i="6"/>
  <c r="A176" i="6"/>
  <c r="M175" i="6"/>
  <c r="L175" i="6"/>
  <c r="K175" i="6"/>
  <c r="J175" i="6"/>
  <c r="I175" i="6"/>
  <c r="H175" i="6"/>
  <c r="G175" i="6"/>
  <c r="F175" i="6"/>
  <c r="E175" i="6"/>
  <c r="D175" i="6"/>
  <c r="C175" i="6"/>
  <c r="B175" i="6"/>
  <c r="A175" i="6"/>
  <c r="M174" i="6"/>
  <c r="L174" i="6"/>
  <c r="K174" i="6"/>
  <c r="J174" i="6"/>
  <c r="I174" i="6"/>
  <c r="H174" i="6"/>
  <c r="G174" i="6"/>
  <c r="F174" i="6"/>
  <c r="E174" i="6"/>
  <c r="D174" i="6"/>
  <c r="C174" i="6"/>
  <c r="B174" i="6"/>
  <c r="A174" i="6"/>
  <c r="M173" i="6"/>
  <c r="L173" i="6"/>
  <c r="K173" i="6"/>
  <c r="J173" i="6"/>
  <c r="I173" i="6"/>
  <c r="H173" i="6"/>
  <c r="G173" i="6"/>
  <c r="F173" i="6"/>
  <c r="E173" i="6"/>
  <c r="D173" i="6"/>
  <c r="C173" i="6"/>
  <c r="B173" i="6"/>
  <c r="A173" i="6"/>
  <c r="M172" i="6"/>
  <c r="L172" i="6"/>
  <c r="K172" i="6"/>
  <c r="J172" i="6"/>
  <c r="I172" i="6"/>
  <c r="H172" i="6"/>
  <c r="G172" i="6"/>
  <c r="F172" i="6"/>
  <c r="E172" i="6"/>
  <c r="D172" i="6"/>
  <c r="C172" i="6"/>
  <c r="B172" i="6"/>
  <c r="A172" i="6"/>
  <c r="M171" i="6"/>
  <c r="L171" i="6"/>
  <c r="K171" i="6"/>
  <c r="J171" i="6"/>
  <c r="I171" i="6"/>
  <c r="H171" i="6"/>
  <c r="G171" i="6"/>
  <c r="F171" i="6"/>
  <c r="E171" i="6"/>
  <c r="D171" i="6"/>
  <c r="C171" i="6"/>
  <c r="B171" i="6"/>
  <c r="A171" i="6"/>
  <c r="M170" i="6"/>
  <c r="L170" i="6"/>
  <c r="K170" i="6"/>
  <c r="J170" i="6"/>
  <c r="I170" i="6"/>
  <c r="H170" i="6"/>
  <c r="G170" i="6"/>
  <c r="F170" i="6"/>
  <c r="E170" i="6"/>
  <c r="D170" i="6"/>
  <c r="C170" i="6"/>
  <c r="B170" i="6"/>
  <c r="A170" i="6"/>
  <c r="M169" i="6"/>
  <c r="L169" i="6"/>
  <c r="K169" i="6"/>
  <c r="J169" i="6"/>
  <c r="I169" i="6"/>
  <c r="H169" i="6"/>
  <c r="G169" i="6"/>
  <c r="F169" i="6"/>
  <c r="E169" i="6"/>
  <c r="D169" i="6"/>
  <c r="C169" i="6"/>
  <c r="B169" i="6"/>
  <c r="A169" i="6"/>
  <c r="M168" i="6"/>
  <c r="L168" i="6"/>
  <c r="K168" i="6"/>
  <c r="J168" i="6"/>
  <c r="I168" i="6"/>
  <c r="H168" i="6"/>
  <c r="G168" i="6"/>
  <c r="F168" i="6"/>
  <c r="E168" i="6"/>
  <c r="D168" i="6"/>
  <c r="C168" i="6"/>
  <c r="B168" i="6"/>
  <c r="A168" i="6"/>
  <c r="M167" i="6"/>
  <c r="L167" i="6"/>
  <c r="K167" i="6"/>
  <c r="J167" i="6"/>
  <c r="I167" i="6"/>
  <c r="H167" i="6"/>
  <c r="G167" i="6"/>
  <c r="F167" i="6"/>
  <c r="E167" i="6"/>
  <c r="D167" i="6"/>
  <c r="C167" i="6"/>
  <c r="B167" i="6"/>
  <c r="A167" i="6"/>
  <c r="M166" i="6"/>
  <c r="L166" i="6"/>
  <c r="K166" i="6"/>
  <c r="J166" i="6"/>
  <c r="I166" i="6"/>
  <c r="H166" i="6"/>
  <c r="G166" i="6"/>
  <c r="F166" i="6"/>
  <c r="E166" i="6"/>
  <c r="D166" i="6"/>
  <c r="C166" i="6"/>
  <c r="B166" i="6"/>
  <c r="A166" i="6"/>
  <c r="M165" i="6"/>
  <c r="L165" i="6"/>
  <c r="K165" i="6"/>
  <c r="J165" i="6"/>
  <c r="I165" i="6"/>
  <c r="H165" i="6"/>
  <c r="G165" i="6"/>
  <c r="F165" i="6"/>
  <c r="E165" i="6"/>
  <c r="D165" i="6"/>
  <c r="C165" i="6"/>
  <c r="B165" i="6"/>
  <c r="A165" i="6"/>
  <c r="M164" i="6"/>
  <c r="L164" i="6"/>
  <c r="K164" i="6"/>
  <c r="J164" i="6"/>
  <c r="I164" i="6"/>
  <c r="H164" i="6"/>
  <c r="G164" i="6"/>
  <c r="F164" i="6"/>
  <c r="E164" i="6"/>
  <c r="D164" i="6"/>
  <c r="C164" i="6"/>
  <c r="B164" i="6"/>
  <c r="A164" i="6"/>
  <c r="M163" i="6"/>
  <c r="L163" i="6"/>
  <c r="K163" i="6"/>
  <c r="J163" i="6"/>
  <c r="I163" i="6"/>
  <c r="H163" i="6"/>
  <c r="G163" i="6"/>
  <c r="F163" i="6"/>
  <c r="E163" i="6"/>
  <c r="D163" i="6"/>
  <c r="C163" i="6"/>
  <c r="B163" i="6"/>
  <c r="A163" i="6"/>
  <c r="M162" i="6"/>
  <c r="L162" i="6"/>
  <c r="K162" i="6"/>
  <c r="J162" i="6"/>
  <c r="I162" i="6"/>
  <c r="H162" i="6"/>
  <c r="G162" i="6"/>
  <c r="F162" i="6"/>
  <c r="E162" i="6"/>
  <c r="D162" i="6"/>
  <c r="C162" i="6"/>
  <c r="B162" i="6"/>
  <c r="A162" i="6"/>
  <c r="M161" i="6"/>
  <c r="L161" i="6"/>
  <c r="K161" i="6"/>
  <c r="J161" i="6"/>
  <c r="I161" i="6"/>
  <c r="H161" i="6"/>
  <c r="G161" i="6"/>
  <c r="F161" i="6"/>
  <c r="E161" i="6"/>
  <c r="D161" i="6"/>
  <c r="C161" i="6"/>
  <c r="B161" i="6"/>
  <c r="A161" i="6"/>
  <c r="M160" i="6"/>
  <c r="L160" i="6"/>
  <c r="K160" i="6"/>
  <c r="J160" i="6"/>
  <c r="I160" i="6"/>
  <c r="H160" i="6"/>
  <c r="G160" i="6"/>
  <c r="F160" i="6"/>
  <c r="E160" i="6"/>
  <c r="D160" i="6"/>
  <c r="C160" i="6"/>
  <c r="B160" i="6"/>
  <c r="A160" i="6"/>
  <c r="M159" i="6"/>
  <c r="L159" i="6"/>
  <c r="K159" i="6"/>
  <c r="J159" i="6"/>
  <c r="I159" i="6"/>
  <c r="H159" i="6"/>
  <c r="G159" i="6"/>
  <c r="F159" i="6"/>
  <c r="E159" i="6"/>
  <c r="D159" i="6"/>
  <c r="C159" i="6"/>
  <c r="B159" i="6"/>
  <c r="A159" i="6"/>
  <c r="M158" i="6"/>
  <c r="L158" i="6"/>
  <c r="K158" i="6"/>
  <c r="J158" i="6"/>
  <c r="I158" i="6"/>
  <c r="H158" i="6"/>
  <c r="G158" i="6"/>
  <c r="F158" i="6"/>
  <c r="E158" i="6"/>
  <c r="D158" i="6"/>
  <c r="C158" i="6"/>
  <c r="B158" i="6"/>
  <c r="A158" i="6"/>
  <c r="M157" i="6"/>
  <c r="L157" i="6"/>
  <c r="K157" i="6"/>
  <c r="J157" i="6"/>
  <c r="I157" i="6"/>
  <c r="H157" i="6"/>
  <c r="G157" i="6"/>
  <c r="F157" i="6"/>
  <c r="E157" i="6"/>
  <c r="D157" i="6"/>
  <c r="C157" i="6"/>
  <c r="B157" i="6"/>
  <c r="A157" i="6"/>
  <c r="M156" i="6"/>
  <c r="L156" i="6"/>
  <c r="K156" i="6"/>
  <c r="J156" i="6"/>
  <c r="I156" i="6"/>
  <c r="H156" i="6"/>
  <c r="G156" i="6"/>
  <c r="F156" i="6"/>
  <c r="E156" i="6"/>
  <c r="D156" i="6"/>
  <c r="C156" i="6"/>
  <c r="B156" i="6"/>
  <c r="A156" i="6"/>
  <c r="M155" i="6"/>
  <c r="L155" i="6"/>
  <c r="K155" i="6"/>
  <c r="J155" i="6"/>
  <c r="I155" i="6"/>
  <c r="H155" i="6"/>
  <c r="G155" i="6"/>
  <c r="F155" i="6"/>
  <c r="E155" i="6"/>
  <c r="D155" i="6"/>
  <c r="C155" i="6"/>
  <c r="B155" i="6"/>
  <c r="A155" i="6"/>
  <c r="M154" i="6"/>
  <c r="L154" i="6"/>
  <c r="K154" i="6"/>
  <c r="J154" i="6"/>
  <c r="I154" i="6"/>
  <c r="H154" i="6"/>
  <c r="G154" i="6"/>
  <c r="F154" i="6"/>
  <c r="E154" i="6"/>
  <c r="D154" i="6"/>
  <c r="C154" i="6"/>
  <c r="B154" i="6"/>
  <c r="A154" i="6"/>
  <c r="M153" i="6"/>
  <c r="L153" i="6"/>
  <c r="K153" i="6"/>
  <c r="J153" i="6"/>
  <c r="I153" i="6"/>
  <c r="H153" i="6"/>
  <c r="G153" i="6"/>
  <c r="F153" i="6"/>
  <c r="E153" i="6"/>
  <c r="D153" i="6"/>
  <c r="C153" i="6"/>
  <c r="B153" i="6"/>
  <c r="A153" i="6"/>
  <c r="M152" i="6"/>
  <c r="L152" i="6"/>
  <c r="K152" i="6"/>
  <c r="J152" i="6"/>
  <c r="I152" i="6"/>
  <c r="H152" i="6"/>
  <c r="G152" i="6"/>
  <c r="F152" i="6"/>
  <c r="E152" i="6"/>
  <c r="D152" i="6"/>
  <c r="C152" i="6"/>
  <c r="B152" i="6"/>
  <c r="A152" i="6"/>
  <c r="M151" i="6"/>
  <c r="L151" i="6"/>
  <c r="K151" i="6"/>
  <c r="J151" i="6"/>
  <c r="I151" i="6"/>
  <c r="H151" i="6"/>
  <c r="G151" i="6"/>
  <c r="F151" i="6"/>
  <c r="E151" i="6"/>
  <c r="D151" i="6"/>
  <c r="C151" i="6"/>
  <c r="B151" i="6"/>
  <c r="A151" i="6"/>
  <c r="M150" i="6"/>
  <c r="L150" i="6"/>
  <c r="K150" i="6"/>
  <c r="J150" i="6"/>
  <c r="I150" i="6"/>
  <c r="H150" i="6"/>
  <c r="G150" i="6"/>
  <c r="F150" i="6"/>
  <c r="E150" i="6"/>
  <c r="D150" i="6"/>
  <c r="C150" i="6"/>
  <c r="B150" i="6"/>
  <c r="A150" i="6"/>
  <c r="M149" i="6"/>
  <c r="L149" i="6"/>
  <c r="K149" i="6"/>
  <c r="J149" i="6"/>
  <c r="I149" i="6"/>
  <c r="H149" i="6"/>
  <c r="G149" i="6"/>
  <c r="F149" i="6"/>
  <c r="E149" i="6"/>
  <c r="D149" i="6"/>
  <c r="C149" i="6"/>
  <c r="B149" i="6"/>
  <c r="A149" i="6"/>
  <c r="M148" i="6"/>
  <c r="L148" i="6"/>
  <c r="K148" i="6"/>
  <c r="J148" i="6"/>
  <c r="I148" i="6"/>
  <c r="H148" i="6"/>
  <c r="G148" i="6"/>
  <c r="F148" i="6"/>
  <c r="E148" i="6"/>
  <c r="D148" i="6"/>
  <c r="C148" i="6"/>
  <c r="B148" i="6"/>
  <c r="A148" i="6"/>
  <c r="M147" i="6"/>
  <c r="L147" i="6"/>
  <c r="K147" i="6"/>
  <c r="J147" i="6"/>
  <c r="I147" i="6"/>
  <c r="H147" i="6"/>
  <c r="G147" i="6"/>
  <c r="F147" i="6"/>
  <c r="E147" i="6"/>
  <c r="D147" i="6"/>
  <c r="C147" i="6"/>
  <c r="B147" i="6"/>
  <c r="A147" i="6"/>
  <c r="M146" i="6"/>
  <c r="L146" i="6"/>
  <c r="K146" i="6"/>
  <c r="J146" i="6"/>
  <c r="I146" i="6"/>
  <c r="H146" i="6"/>
  <c r="G146" i="6"/>
  <c r="F146" i="6"/>
  <c r="E146" i="6"/>
  <c r="D146" i="6"/>
  <c r="C146" i="6"/>
  <c r="B146" i="6"/>
  <c r="A146" i="6"/>
  <c r="M145" i="6"/>
  <c r="L145" i="6"/>
  <c r="K145" i="6"/>
  <c r="J145" i="6"/>
  <c r="I145" i="6"/>
  <c r="H145" i="6"/>
  <c r="G145" i="6"/>
  <c r="F145" i="6"/>
  <c r="E145" i="6"/>
  <c r="D145" i="6"/>
  <c r="C145" i="6"/>
  <c r="B145" i="6"/>
  <c r="A145" i="6"/>
  <c r="M144" i="6"/>
  <c r="L144" i="6"/>
  <c r="K144" i="6"/>
  <c r="J144" i="6"/>
  <c r="I144" i="6"/>
  <c r="H144" i="6"/>
  <c r="G144" i="6"/>
  <c r="F144" i="6"/>
  <c r="E144" i="6"/>
  <c r="D144" i="6"/>
  <c r="C144" i="6"/>
  <c r="B144" i="6"/>
  <c r="A144" i="6"/>
  <c r="M143" i="6"/>
  <c r="L143" i="6"/>
  <c r="K143" i="6"/>
  <c r="J143" i="6"/>
  <c r="I143" i="6"/>
  <c r="H143" i="6"/>
  <c r="G143" i="6"/>
  <c r="F143" i="6"/>
  <c r="E143" i="6"/>
  <c r="D143" i="6"/>
  <c r="C143" i="6"/>
  <c r="B143" i="6"/>
  <c r="A143" i="6"/>
  <c r="M142" i="6"/>
  <c r="L142" i="6"/>
  <c r="K142" i="6"/>
  <c r="J142" i="6"/>
  <c r="I142" i="6"/>
  <c r="H142" i="6"/>
  <c r="G142" i="6"/>
  <c r="F142" i="6"/>
  <c r="E142" i="6"/>
  <c r="D142" i="6"/>
  <c r="C142" i="6"/>
  <c r="B142" i="6"/>
  <c r="A142" i="6"/>
  <c r="M141" i="6"/>
  <c r="L141" i="6"/>
  <c r="K141" i="6"/>
  <c r="J141" i="6"/>
  <c r="I141" i="6"/>
  <c r="H141" i="6"/>
  <c r="G141" i="6"/>
  <c r="F141" i="6"/>
  <c r="E141" i="6"/>
  <c r="D141" i="6"/>
  <c r="C141" i="6"/>
  <c r="B141" i="6"/>
  <c r="A141" i="6"/>
  <c r="M140" i="6"/>
  <c r="L140" i="6"/>
  <c r="K140" i="6"/>
  <c r="J140" i="6"/>
  <c r="I140" i="6"/>
  <c r="H140" i="6"/>
  <c r="G140" i="6"/>
  <c r="F140" i="6"/>
  <c r="E140" i="6"/>
  <c r="D140" i="6"/>
  <c r="C140" i="6"/>
  <c r="B140" i="6"/>
  <c r="A140" i="6"/>
  <c r="M139" i="6"/>
  <c r="L139" i="6"/>
  <c r="K139" i="6"/>
  <c r="J139" i="6"/>
  <c r="I139" i="6"/>
  <c r="H139" i="6"/>
  <c r="G139" i="6"/>
  <c r="F139" i="6"/>
  <c r="E139" i="6"/>
  <c r="D139" i="6"/>
  <c r="C139" i="6"/>
  <c r="B139" i="6"/>
  <c r="A139" i="6"/>
  <c r="M138" i="6"/>
  <c r="L138" i="6"/>
  <c r="K138" i="6"/>
  <c r="J138" i="6"/>
  <c r="I138" i="6"/>
  <c r="H138" i="6"/>
  <c r="G138" i="6"/>
  <c r="F138" i="6"/>
  <c r="E138" i="6"/>
  <c r="D138" i="6"/>
  <c r="C138" i="6"/>
  <c r="B138" i="6"/>
  <c r="A138" i="6"/>
  <c r="M137" i="6"/>
  <c r="L137" i="6"/>
  <c r="K137" i="6"/>
  <c r="J137" i="6"/>
  <c r="I137" i="6"/>
  <c r="H137" i="6"/>
  <c r="G137" i="6"/>
  <c r="F137" i="6"/>
  <c r="E137" i="6"/>
  <c r="D137" i="6"/>
  <c r="C137" i="6"/>
  <c r="B137" i="6"/>
  <c r="A137" i="6"/>
  <c r="M136" i="6"/>
  <c r="L136" i="6"/>
  <c r="K136" i="6"/>
  <c r="J136" i="6"/>
  <c r="I136" i="6"/>
  <c r="H136" i="6"/>
  <c r="G136" i="6"/>
  <c r="F136" i="6"/>
  <c r="E136" i="6"/>
  <c r="D136" i="6"/>
  <c r="C136" i="6"/>
  <c r="B136" i="6"/>
  <c r="A136" i="6"/>
  <c r="M135" i="6"/>
  <c r="L135" i="6"/>
  <c r="K135" i="6"/>
  <c r="J135" i="6"/>
  <c r="I135" i="6"/>
  <c r="H135" i="6"/>
  <c r="G135" i="6"/>
  <c r="F135" i="6"/>
  <c r="E135" i="6"/>
  <c r="D135" i="6"/>
  <c r="C135" i="6"/>
  <c r="B135" i="6"/>
  <c r="A135" i="6"/>
  <c r="M134" i="6"/>
  <c r="L134" i="6"/>
  <c r="K134" i="6"/>
  <c r="J134" i="6"/>
  <c r="I134" i="6"/>
  <c r="H134" i="6"/>
  <c r="G134" i="6"/>
  <c r="F134" i="6"/>
  <c r="E134" i="6"/>
  <c r="D134" i="6"/>
  <c r="C134" i="6"/>
  <c r="B134" i="6"/>
  <c r="A134" i="6"/>
  <c r="M133" i="6"/>
  <c r="L133" i="6"/>
  <c r="K133" i="6"/>
  <c r="J133" i="6"/>
  <c r="I133" i="6"/>
  <c r="H133" i="6"/>
  <c r="G133" i="6"/>
  <c r="F133" i="6"/>
  <c r="E133" i="6"/>
  <c r="D133" i="6"/>
  <c r="C133" i="6"/>
  <c r="B133" i="6"/>
  <c r="A133" i="6"/>
  <c r="M132" i="6"/>
  <c r="L132" i="6"/>
  <c r="K132" i="6"/>
  <c r="J132" i="6"/>
  <c r="I132" i="6"/>
  <c r="H132" i="6"/>
  <c r="G132" i="6"/>
  <c r="F132" i="6"/>
  <c r="E132" i="6"/>
  <c r="D132" i="6"/>
  <c r="C132" i="6"/>
  <c r="B132" i="6"/>
  <c r="A132" i="6"/>
  <c r="M131" i="6"/>
  <c r="L131" i="6"/>
  <c r="K131" i="6"/>
  <c r="J131" i="6"/>
  <c r="I131" i="6"/>
  <c r="H131" i="6"/>
  <c r="G131" i="6"/>
  <c r="F131" i="6"/>
  <c r="E131" i="6"/>
  <c r="D131" i="6"/>
  <c r="C131" i="6"/>
  <c r="B131" i="6"/>
  <c r="A131" i="6"/>
  <c r="M130" i="6"/>
  <c r="L130" i="6"/>
  <c r="K130" i="6"/>
  <c r="J130" i="6"/>
  <c r="I130" i="6"/>
  <c r="H130" i="6"/>
  <c r="G130" i="6"/>
  <c r="F130" i="6"/>
  <c r="E130" i="6"/>
  <c r="D130" i="6"/>
  <c r="C130" i="6"/>
  <c r="B130" i="6"/>
  <c r="A130" i="6"/>
  <c r="M129" i="6"/>
  <c r="L129" i="6"/>
  <c r="K129" i="6"/>
  <c r="J129" i="6"/>
  <c r="I129" i="6"/>
  <c r="H129" i="6"/>
  <c r="G129" i="6"/>
  <c r="F129" i="6"/>
  <c r="E129" i="6"/>
  <c r="D129" i="6"/>
  <c r="C129" i="6"/>
  <c r="B129" i="6"/>
  <c r="A129" i="6"/>
  <c r="M128" i="6"/>
  <c r="L128" i="6"/>
  <c r="K128" i="6"/>
  <c r="J128" i="6"/>
  <c r="I128" i="6"/>
  <c r="H128" i="6"/>
  <c r="G128" i="6"/>
  <c r="F128" i="6"/>
  <c r="E128" i="6"/>
  <c r="D128" i="6"/>
  <c r="C128" i="6"/>
  <c r="B128" i="6"/>
  <c r="A128" i="6"/>
  <c r="M127" i="6"/>
  <c r="L127" i="6"/>
  <c r="K127" i="6"/>
  <c r="J127" i="6"/>
  <c r="I127" i="6"/>
  <c r="H127" i="6"/>
  <c r="G127" i="6"/>
  <c r="F127" i="6"/>
  <c r="E127" i="6"/>
  <c r="D127" i="6"/>
  <c r="C127" i="6"/>
  <c r="B127" i="6"/>
  <c r="A127" i="6"/>
  <c r="M126" i="6"/>
  <c r="L126" i="6"/>
  <c r="K126" i="6"/>
  <c r="J126" i="6"/>
  <c r="I126" i="6"/>
  <c r="H126" i="6"/>
  <c r="G126" i="6"/>
  <c r="F126" i="6"/>
  <c r="E126" i="6"/>
  <c r="D126" i="6"/>
  <c r="C126" i="6"/>
  <c r="B126" i="6"/>
  <c r="A126" i="6"/>
  <c r="M125" i="6"/>
  <c r="L125" i="6"/>
  <c r="K125" i="6"/>
  <c r="J125" i="6"/>
  <c r="I125" i="6"/>
  <c r="H125" i="6"/>
  <c r="G125" i="6"/>
  <c r="F125" i="6"/>
  <c r="E125" i="6"/>
  <c r="D125" i="6"/>
  <c r="C125" i="6"/>
  <c r="B125" i="6"/>
  <c r="A125" i="6"/>
  <c r="M124" i="6"/>
  <c r="L124" i="6"/>
  <c r="K124" i="6"/>
  <c r="J124" i="6"/>
  <c r="I124" i="6"/>
  <c r="H124" i="6"/>
  <c r="G124" i="6"/>
  <c r="F124" i="6"/>
  <c r="E124" i="6"/>
  <c r="D124" i="6"/>
  <c r="C124" i="6"/>
  <c r="B124" i="6"/>
  <c r="A124" i="6"/>
  <c r="M123" i="6"/>
  <c r="L123" i="6"/>
  <c r="K123" i="6"/>
  <c r="J123" i="6"/>
  <c r="I123" i="6"/>
  <c r="H123" i="6"/>
  <c r="G123" i="6"/>
  <c r="F123" i="6"/>
  <c r="E123" i="6"/>
  <c r="D123" i="6"/>
  <c r="C123" i="6"/>
  <c r="B123" i="6"/>
  <c r="A123" i="6"/>
  <c r="M122" i="6"/>
  <c r="L122" i="6"/>
  <c r="K122" i="6"/>
  <c r="J122" i="6"/>
  <c r="I122" i="6"/>
  <c r="H122" i="6"/>
  <c r="G122" i="6"/>
  <c r="F122" i="6"/>
  <c r="E122" i="6"/>
  <c r="D122" i="6"/>
  <c r="C122" i="6"/>
  <c r="B122" i="6"/>
  <c r="A122" i="6"/>
  <c r="M121" i="6"/>
  <c r="L121" i="6"/>
  <c r="K121" i="6"/>
  <c r="J121" i="6"/>
  <c r="I121" i="6"/>
  <c r="H121" i="6"/>
  <c r="G121" i="6"/>
  <c r="F121" i="6"/>
  <c r="E121" i="6"/>
  <c r="D121" i="6"/>
  <c r="C121" i="6"/>
  <c r="B121" i="6"/>
  <c r="A121" i="6"/>
  <c r="M120" i="6"/>
  <c r="L120" i="6"/>
  <c r="K120" i="6"/>
  <c r="J120" i="6"/>
  <c r="I120" i="6"/>
  <c r="H120" i="6"/>
  <c r="G120" i="6"/>
  <c r="F120" i="6"/>
  <c r="E120" i="6"/>
  <c r="D120" i="6"/>
  <c r="C120" i="6"/>
  <c r="B120" i="6"/>
  <c r="A120" i="6"/>
  <c r="M119" i="6"/>
  <c r="L119" i="6"/>
  <c r="K119" i="6"/>
  <c r="J119" i="6"/>
  <c r="I119" i="6"/>
  <c r="H119" i="6"/>
  <c r="G119" i="6"/>
  <c r="F119" i="6"/>
  <c r="E119" i="6"/>
  <c r="D119" i="6"/>
  <c r="C119" i="6"/>
  <c r="B119" i="6"/>
  <c r="A119" i="6"/>
  <c r="M118" i="6"/>
  <c r="L118" i="6"/>
  <c r="K118" i="6"/>
  <c r="J118" i="6"/>
  <c r="I118" i="6"/>
  <c r="H118" i="6"/>
  <c r="G118" i="6"/>
  <c r="F118" i="6"/>
  <c r="E118" i="6"/>
  <c r="D118" i="6"/>
  <c r="C118" i="6"/>
  <c r="B118" i="6"/>
  <c r="A118" i="6"/>
  <c r="M117" i="6"/>
  <c r="L117" i="6"/>
  <c r="K117" i="6"/>
  <c r="J117" i="6"/>
  <c r="I117" i="6"/>
  <c r="H117" i="6"/>
  <c r="G117" i="6"/>
  <c r="F117" i="6"/>
  <c r="E117" i="6"/>
  <c r="D117" i="6"/>
  <c r="C117" i="6"/>
  <c r="B117" i="6"/>
  <c r="A117" i="6"/>
  <c r="M116" i="6"/>
  <c r="L116" i="6"/>
  <c r="K116" i="6"/>
  <c r="J116" i="6"/>
  <c r="I116" i="6"/>
  <c r="H116" i="6"/>
  <c r="G116" i="6"/>
  <c r="F116" i="6"/>
  <c r="E116" i="6"/>
  <c r="D116" i="6"/>
  <c r="C116" i="6"/>
  <c r="B116" i="6"/>
  <c r="A116" i="6"/>
  <c r="M115" i="6"/>
  <c r="L115" i="6"/>
  <c r="K115" i="6"/>
  <c r="J115" i="6"/>
  <c r="I115" i="6"/>
  <c r="H115" i="6"/>
  <c r="G115" i="6"/>
  <c r="F115" i="6"/>
  <c r="E115" i="6"/>
  <c r="D115" i="6"/>
  <c r="C115" i="6"/>
  <c r="B115" i="6"/>
  <c r="A115" i="6"/>
  <c r="M114" i="6"/>
  <c r="L114" i="6"/>
  <c r="K114" i="6"/>
  <c r="J114" i="6"/>
  <c r="I114" i="6"/>
  <c r="H114" i="6"/>
  <c r="G114" i="6"/>
  <c r="F114" i="6"/>
  <c r="E114" i="6"/>
  <c r="D114" i="6"/>
  <c r="C114" i="6"/>
  <c r="B114" i="6"/>
  <c r="A114" i="6"/>
  <c r="M113" i="6"/>
  <c r="L113" i="6"/>
  <c r="K113" i="6"/>
  <c r="J113" i="6"/>
  <c r="I113" i="6"/>
  <c r="H113" i="6"/>
  <c r="G113" i="6"/>
  <c r="F113" i="6"/>
  <c r="E113" i="6"/>
  <c r="D113" i="6"/>
  <c r="C113" i="6"/>
  <c r="B113" i="6"/>
  <c r="A113" i="6"/>
  <c r="M112" i="6"/>
  <c r="L112" i="6"/>
  <c r="K112" i="6"/>
  <c r="J112" i="6"/>
  <c r="I112" i="6"/>
  <c r="H112" i="6"/>
  <c r="G112" i="6"/>
  <c r="F112" i="6"/>
  <c r="E112" i="6"/>
  <c r="D112" i="6"/>
  <c r="C112" i="6"/>
  <c r="B112" i="6"/>
  <c r="A112" i="6"/>
  <c r="M111" i="6"/>
  <c r="L111" i="6"/>
  <c r="K111" i="6"/>
  <c r="J111" i="6"/>
  <c r="I111" i="6"/>
  <c r="H111" i="6"/>
  <c r="G111" i="6"/>
  <c r="F111" i="6"/>
  <c r="E111" i="6"/>
  <c r="D111" i="6"/>
  <c r="C111" i="6"/>
  <c r="B111" i="6"/>
  <c r="A111" i="6"/>
  <c r="M110" i="6"/>
  <c r="L110" i="6"/>
  <c r="K110" i="6"/>
  <c r="J110" i="6"/>
  <c r="I110" i="6"/>
  <c r="H110" i="6"/>
  <c r="G110" i="6"/>
  <c r="F110" i="6"/>
  <c r="E110" i="6"/>
  <c r="D110" i="6"/>
  <c r="C110" i="6"/>
  <c r="B110" i="6"/>
  <c r="A110" i="6"/>
  <c r="M109" i="6"/>
  <c r="L109" i="6"/>
  <c r="K109" i="6"/>
  <c r="J109" i="6"/>
  <c r="I109" i="6"/>
  <c r="H109" i="6"/>
  <c r="G109" i="6"/>
  <c r="F109" i="6"/>
  <c r="E109" i="6"/>
  <c r="D109" i="6"/>
  <c r="C109" i="6"/>
  <c r="B109" i="6"/>
  <c r="A109" i="6"/>
  <c r="M108" i="6"/>
  <c r="L108" i="6"/>
  <c r="K108" i="6"/>
  <c r="J108" i="6"/>
  <c r="I108" i="6"/>
  <c r="H108" i="6"/>
  <c r="G108" i="6"/>
  <c r="F108" i="6"/>
  <c r="E108" i="6"/>
  <c r="D108" i="6"/>
  <c r="C108" i="6"/>
  <c r="B108" i="6"/>
  <c r="A108" i="6"/>
  <c r="M107" i="6"/>
  <c r="L107" i="6"/>
  <c r="K107" i="6"/>
  <c r="J107" i="6"/>
  <c r="I107" i="6"/>
  <c r="H107" i="6"/>
  <c r="G107" i="6"/>
  <c r="F107" i="6"/>
  <c r="E107" i="6"/>
  <c r="D107" i="6"/>
  <c r="C107" i="6"/>
  <c r="B107" i="6"/>
  <c r="A107" i="6"/>
  <c r="M106" i="6"/>
  <c r="L106" i="6"/>
  <c r="K106" i="6"/>
  <c r="J106" i="6"/>
  <c r="I106" i="6"/>
  <c r="H106" i="6"/>
  <c r="G106" i="6"/>
  <c r="F106" i="6"/>
  <c r="E106" i="6"/>
  <c r="D106" i="6"/>
  <c r="C106" i="6"/>
  <c r="B106" i="6"/>
  <c r="A106" i="6"/>
  <c r="M105" i="6"/>
  <c r="L105" i="6"/>
  <c r="K105" i="6"/>
  <c r="J105" i="6"/>
  <c r="I105" i="6"/>
  <c r="H105" i="6"/>
  <c r="G105" i="6"/>
  <c r="F105" i="6"/>
  <c r="E105" i="6"/>
  <c r="D105" i="6"/>
  <c r="C105" i="6"/>
  <c r="B105" i="6"/>
  <c r="A105" i="6"/>
  <c r="M104" i="6"/>
  <c r="L104" i="6"/>
  <c r="K104" i="6"/>
  <c r="J104" i="6"/>
  <c r="I104" i="6"/>
  <c r="H104" i="6"/>
  <c r="G104" i="6"/>
  <c r="F104" i="6"/>
  <c r="E104" i="6"/>
  <c r="D104" i="6"/>
  <c r="C104" i="6"/>
  <c r="B104" i="6"/>
  <c r="A104" i="6"/>
  <c r="M103" i="6"/>
  <c r="L103" i="6"/>
  <c r="K103" i="6"/>
  <c r="J103" i="6"/>
  <c r="I103" i="6"/>
  <c r="H103" i="6"/>
  <c r="G103" i="6"/>
  <c r="F103" i="6"/>
  <c r="E103" i="6"/>
  <c r="D103" i="6"/>
  <c r="C103" i="6"/>
  <c r="B103" i="6"/>
  <c r="A103" i="6"/>
  <c r="M102" i="6"/>
  <c r="L102" i="6"/>
  <c r="K102" i="6"/>
  <c r="J102" i="6"/>
  <c r="I102" i="6"/>
  <c r="H102" i="6"/>
  <c r="G102" i="6"/>
  <c r="F102" i="6"/>
  <c r="E102" i="6"/>
  <c r="D102" i="6"/>
  <c r="C102" i="6"/>
  <c r="B102" i="6"/>
  <c r="A102" i="6"/>
  <c r="M101" i="6"/>
  <c r="L101" i="6"/>
  <c r="K101" i="6"/>
  <c r="J101" i="6"/>
  <c r="I101" i="6"/>
  <c r="H101" i="6"/>
  <c r="G101" i="6"/>
  <c r="F101" i="6"/>
  <c r="E101" i="6"/>
  <c r="D101" i="6"/>
  <c r="C101" i="6"/>
  <c r="B101" i="6"/>
  <c r="A101" i="6"/>
  <c r="M100" i="6"/>
  <c r="L100" i="6"/>
  <c r="K100" i="6"/>
  <c r="J100" i="6"/>
  <c r="I100" i="6"/>
  <c r="H100" i="6"/>
  <c r="G100" i="6"/>
  <c r="F100" i="6"/>
  <c r="E100" i="6"/>
  <c r="D100" i="6"/>
  <c r="C100" i="6"/>
  <c r="B100" i="6"/>
  <c r="A100" i="6"/>
  <c r="M99" i="6"/>
  <c r="L99" i="6"/>
  <c r="K99" i="6"/>
  <c r="J99" i="6"/>
  <c r="I99" i="6"/>
  <c r="H99" i="6"/>
  <c r="G99" i="6"/>
  <c r="F99" i="6"/>
  <c r="E99" i="6"/>
  <c r="D99" i="6"/>
  <c r="C99" i="6"/>
  <c r="B99" i="6"/>
  <c r="A99" i="6"/>
  <c r="M98" i="6"/>
  <c r="L98" i="6"/>
  <c r="K98" i="6"/>
  <c r="J98" i="6"/>
  <c r="I98" i="6"/>
  <c r="H98" i="6"/>
  <c r="G98" i="6"/>
  <c r="F98" i="6"/>
  <c r="E98" i="6"/>
  <c r="D98" i="6"/>
  <c r="C98" i="6"/>
  <c r="B98" i="6"/>
  <c r="A98" i="6"/>
  <c r="M97" i="6"/>
  <c r="L97" i="6"/>
  <c r="K97" i="6"/>
  <c r="J97" i="6"/>
  <c r="I97" i="6"/>
  <c r="H97" i="6"/>
  <c r="G97" i="6"/>
  <c r="F97" i="6"/>
  <c r="E97" i="6"/>
  <c r="D97" i="6"/>
  <c r="C97" i="6"/>
  <c r="B97" i="6"/>
  <c r="A97" i="6"/>
  <c r="M96" i="6"/>
  <c r="L96" i="6"/>
  <c r="K96" i="6"/>
  <c r="J96" i="6"/>
  <c r="I96" i="6"/>
  <c r="H96" i="6"/>
  <c r="G96" i="6"/>
  <c r="F96" i="6"/>
  <c r="E96" i="6"/>
  <c r="D96" i="6"/>
  <c r="C96" i="6"/>
  <c r="B96" i="6"/>
  <c r="A96" i="6"/>
  <c r="M95" i="6"/>
  <c r="L95" i="6"/>
  <c r="K95" i="6"/>
  <c r="J95" i="6"/>
  <c r="I95" i="6"/>
  <c r="H95" i="6"/>
  <c r="G95" i="6"/>
  <c r="F95" i="6"/>
  <c r="E95" i="6"/>
  <c r="D95" i="6"/>
  <c r="C95" i="6"/>
  <c r="B95" i="6"/>
  <c r="A95" i="6"/>
  <c r="M94" i="6"/>
  <c r="L94" i="6"/>
  <c r="K94" i="6"/>
  <c r="J94" i="6"/>
  <c r="I94" i="6"/>
  <c r="H94" i="6"/>
  <c r="G94" i="6"/>
  <c r="F94" i="6"/>
  <c r="E94" i="6"/>
  <c r="D94" i="6"/>
  <c r="C94" i="6"/>
  <c r="B94" i="6"/>
  <c r="A94" i="6"/>
  <c r="M93" i="6"/>
  <c r="L93" i="6"/>
  <c r="K93" i="6"/>
  <c r="J93" i="6"/>
  <c r="I93" i="6"/>
  <c r="H93" i="6"/>
  <c r="G93" i="6"/>
  <c r="F93" i="6"/>
  <c r="E93" i="6"/>
  <c r="D93" i="6"/>
  <c r="C93" i="6"/>
  <c r="B93" i="6"/>
  <c r="A93" i="6"/>
  <c r="M92" i="6"/>
  <c r="L92" i="6"/>
  <c r="K92" i="6"/>
  <c r="J92" i="6"/>
  <c r="I92" i="6"/>
  <c r="H92" i="6"/>
  <c r="G92" i="6"/>
  <c r="F92" i="6"/>
  <c r="E92" i="6"/>
  <c r="D92" i="6"/>
  <c r="C92" i="6"/>
  <c r="B92" i="6"/>
  <c r="A92" i="6"/>
  <c r="M91" i="6"/>
  <c r="L91" i="6"/>
  <c r="K91" i="6"/>
  <c r="J91" i="6"/>
  <c r="I91" i="6"/>
  <c r="H91" i="6"/>
  <c r="G91" i="6"/>
  <c r="F91" i="6"/>
  <c r="E91" i="6"/>
  <c r="D91" i="6"/>
  <c r="C91" i="6"/>
  <c r="B91" i="6"/>
  <c r="A91" i="6"/>
  <c r="M90" i="6"/>
  <c r="L90" i="6"/>
  <c r="K90" i="6"/>
  <c r="J90" i="6"/>
  <c r="I90" i="6"/>
  <c r="H90" i="6"/>
  <c r="G90" i="6"/>
  <c r="F90" i="6"/>
  <c r="E90" i="6"/>
  <c r="D90" i="6"/>
  <c r="C90" i="6"/>
  <c r="B90" i="6"/>
  <c r="A90" i="6"/>
  <c r="M89" i="6"/>
  <c r="L89" i="6"/>
  <c r="K89" i="6"/>
  <c r="J89" i="6"/>
  <c r="I89" i="6"/>
  <c r="H89" i="6"/>
  <c r="G89" i="6"/>
  <c r="F89" i="6"/>
  <c r="E89" i="6"/>
  <c r="D89" i="6"/>
  <c r="C89" i="6"/>
  <c r="B89" i="6"/>
  <c r="A89" i="6"/>
  <c r="M88" i="6"/>
  <c r="L88" i="6"/>
  <c r="K88" i="6"/>
  <c r="J88" i="6"/>
  <c r="I88" i="6"/>
  <c r="H88" i="6"/>
  <c r="G88" i="6"/>
  <c r="F88" i="6"/>
  <c r="E88" i="6"/>
  <c r="D88" i="6"/>
  <c r="C88" i="6"/>
  <c r="B88" i="6"/>
  <c r="A88" i="6"/>
  <c r="M87" i="6"/>
  <c r="L87" i="6"/>
  <c r="K87" i="6"/>
  <c r="J87" i="6"/>
  <c r="I87" i="6"/>
  <c r="H87" i="6"/>
  <c r="G87" i="6"/>
  <c r="F87" i="6"/>
  <c r="E87" i="6"/>
  <c r="D87" i="6"/>
  <c r="C87" i="6"/>
  <c r="B87" i="6"/>
  <c r="A87" i="6"/>
  <c r="M86" i="6"/>
  <c r="L86" i="6"/>
  <c r="K86" i="6"/>
  <c r="J86" i="6"/>
  <c r="I86" i="6"/>
  <c r="H86" i="6"/>
  <c r="G86" i="6"/>
  <c r="F86" i="6"/>
  <c r="E86" i="6"/>
  <c r="D86" i="6"/>
  <c r="C86" i="6"/>
  <c r="B86" i="6"/>
  <c r="A86" i="6"/>
  <c r="M85" i="6"/>
  <c r="L85" i="6"/>
  <c r="K85" i="6"/>
  <c r="J85" i="6"/>
  <c r="I85" i="6"/>
  <c r="H85" i="6"/>
  <c r="G85" i="6"/>
  <c r="F85" i="6"/>
  <c r="E85" i="6"/>
  <c r="D85" i="6"/>
  <c r="C85" i="6"/>
  <c r="B85" i="6"/>
  <c r="A85" i="6"/>
  <c r="M84" i="6"/>
  <c r="L84" i="6"/>
  <c r="K84" i="6"/>
  <c r="J84" i="6"/>
  <c r="I84" i="6"/>
  <c r="H84" i="6"/>
  <c r="G84" i="6"/>
  <c r="F84" i="6"/>
  <c r="E84" i="6"/>
  <c r="D84" i="6"/>
  <c r="C84" i="6"/>
  <c r="B84" i="6"/>
  <c r="A84" i="6"/>
  <c r="M83" i="6"/>
  <c r="L83" i="6"/>
  <c r="K83" i="6"/>
  <c r="J83" i="6"/>
  <c r="I83" i="6"/>
  <c r="H83" i="6"/>
  <c r="G83" i="6"/>
  <c r="F83" i="6"/>
  <c r="E83" i="6"/>
  <c r="D83" i="6"/>
  <c r="C83" i="6"/>
  <c r="B83" i="6"/>
  <c r="A83" i="6"/>
  <c r="M82" i="6"/>
  <c r="L82" i="6"/>
  <c r="K82" i="6"/>
  <c r="J82" i="6"/>
  <c r="I82" i="6"/>
  <c r="H82" i="6"/>
  <c r="G82" i="6"/>
  <c r="F82" i="6"/>
  <c r="E82" i="6"/>
  <c r="D82" i="6"/>
  <c r="C82" i="6"/>
  <c r="B82" i="6"/>
  <c r="A82" i="6"/>
  <c r="M81" i="6"/>
  <c r="L81" i="6"/>
  <c r="K81" i="6"/>
  <c r="J81" i="6"/>
  <c r="I81" i="6"/>
  <c r="H81" i="6"/>
  <c r="G81" i="6"/>
  <c r="F81" i="6"/>
  <c r="E81" i="6"/>
  <c r="D81" i="6"/>
  <c r="C81" i="6"/>
  <c r="B81" i="6"/>
  <c r="A81" i="6"/>
  <c r="M80" i="6"/>
  <c r="L80" i="6"/>
  <c r="K80" i="6"/>
  <c r="J80" i="6"/>
  <c r="I80" i="6"/>
  <c r="H80" i="6"/>
  <c r="G80" i="6"/>
  <c r="F80" i="6"/>
  <c r="E80" i="6"/>
  <c r="D80" i="6"/>
  <c r="C80" i="6"/>
  <c r="B80" i="6"/>
  <c r="A80" i="6"/>
  <c r="M79" i="6"/>
  <c r="L79" i="6"/>
  <c r="K79" i="6"/>
  <c r="J79" i="6"/>
  <c r="I79" i="6"/>
  <c r="H79" i="6"/>
  <c r="G79" i="6"/>
  <c r="F79" i="6"/>
  <c r="E79" i="6"/>
  <c r="D79" i="6"/>
  <c r="C79" i="6"/>
  <c r="B79" i="6"/>
  <c r="A79" i="6"/>
  <c r="M78" i="6"/>
  <c r="L78" i="6"/>
  <c r="K78" i="6"/>
  <c r="J78" i="6"/>
  <c r="I78" i="6"/>
  <c r="H78" i="6"/>
  <c r="G78" i="6"/>
  <c r="F78" i="6"/>
  <c r="E78" i="6"/>
  <c r="D78" i="6"/>
  <c r="C78" i="6"/>
  <c r="B78" i="6"/>
  <c r="A78" i="6"/>
  <c r="M77" i="6"/>
  <c r="L77" i="6"/>
  <c r="K77" i="6"/>
  <c r="J77" i="6"/>
  <c r="I77" i="6"/>
  <c r="H77" i="6"/>
  <c r="G77" i="6"/>
  <c r="F77" i="6"/>
  <c r="E77" i="6"/>
  <c r="D77" i="6"/>
  <c r="C77" i="6"/>
  <c r="B77" i="6"/>
  <c r="A77" i="6"/>
  <c r="M76" i="6"/>
  <c r="L76" i="6"/>
  <c r="K76" i="6"/>
  <c r="J76" i="6"/>
  <c r="I76" i="6"/>
  <c r="H76" i="6"/>
  <c r="G76" i="6"/>
  <c r="F76" i="6"/>
  <c r="E76" i="6"/>
  <c r="D76" i="6"/>
  <c r="C76" i="6"/>
  <c r="B76" i="6"/>
  <c r="A76" i="6"/>
  <c r="M75" i="6"/>
  <c r="L75" i="6"/>
  <c r="K75" i="6"/>
  <c r="J75" i="6"/>
  <c r="I75" i="6"/>
  <c r="H75" i="6"/>
  <c r="G75" i="6"/>
  <c r="F75" i="6"/>
  <c r="E75" i="6"/>
  <c r="D75" i="6"/>
  <c r="C75" i="6"/>
  <c r="B75" i="6"/>
  <c r="A75" i="6"/>
  <c r="M74" i="6"/>
  <c r="L74" i="6"/>
  <c r="K74" i="6"/>
  <c r="J74" i="6"/>
  <c r="I74" i="6"/>
  <c r="H74" i="6"/>
  <c r="G74" i="6"/>
  <c r="F74" i="6"/>
  <c r="E74" i="6"/>
  <c r="D74" i="6"/>
  <c r="C74" i="6"/>
  <c r="B74" i="6"/>
  <c r="A74" i="6"/>
  <c r="M73" i="6"/>
  <c r="L73" i="6"/>
  <c r="K73" i="6"/>
  <c r="J73" i="6"/>
  <c r="I73" i="6"/>
  <c r="H73" i="6"/>
  <c r="G73" i="6"/>
  <c r="F73" i="6"/>
  <c r="E73" i="6"/>
  <c r="D73" i="6"/>
  <c r="C73" i="6"/>
  <c r="B73" i="6"/>
  <c r="A73" i="6"/>
  <c r="M72" i="6"/>
  <c r="L72" i="6"/>
  <c r="K72" i="6"/>
  <c r="J72" i="6"/>
  <c r="I72" i="6"/>
  <c r="H72" i="6"/>
  <c r="G72" i="6"/>
  <c r="F72" i="6"/>
  <c r="E72" i="6"/>
  <c r="D72" i="6"/>
  <c r="C72" i="6"/>
  <c r="B72" i="6"/>
  <c r="A72" i="6"/>
  <c r="M71" i="6"/>
  <c r="L71" i="6"/>
  <c r="K71" i="6"/>
  <c r="J71" i="6"/>
  <c r="I71" i="6"/>
  <c r="H71" i="6"/>
  <c r="G71" i="6"/>
  <c r="F71" i="6"/>
  <c r="E71" i="6"/>
  <c r="D71" i="6"/>
  <c r="C71" i="6"/>
  <c r="B71" i="6"/>
  <c r="A71" i="6"/>
  <c r="M70" i="6"/>
  <c r="L70" i="6"/>
  <c r="K70" i="6"/>
  <c r="J70" i="6"/>
  <c r="I70" i="6"/>
  <c r="H70" i="6"/>
  <c r="G70" i="6"/>
  <c r="F70" i="6"/>
  <c r="E70" i="6"/>
  <c r="D70" i="6"/>
  <c r="C70" i="6"/>
  <c r="B70" i="6"/>
  <c r="A70" i="6"/>
  <c r="M69" i="6"/>
  <c r="L69" i="6"/>
  <c r="K69" i="6"/>
  <c r="J69" i="6"/>
  <c r="I69" i="6"/>
  <c r="H69" i="6"/>
  <c r="G69" i="6"/>
  <c r="F69" i="6"/>
  <c r="E69" i="6"/>
  <c r="D69" i="6"/>
  <c r="C69" i="6"/>
  <c r="B69" i="6"/>
  <c r="A69" i="6"/>
  <c r="M68" i="6"/>
  <c r="L68" i="6"/>
  <c r="K68" i="6"/>
  <c r="J68" i="6"/>
  <c r="I68" i="6"/>
  <c r="H68" i="6"/>
  <c r="G68" i="6"/>
  <c r="F68" i="6"/>
  <c r="E68" i="6"/>
  <c r="D68" i="6"/>
  <c r="C68" i="6"/>
  <c r="B68" i="6"/>
  <c r="A68" i="6"/>
  <c r="M67" i="6"/>
  <c r="L67" i="6"/>
  <c r="K67" i="6"/>
  <c r="J67" i="6"/>
  <c r="I67" i="6"/>
  <c r="H67" i="6"/>
  <c r="G67" i="6"/>
  <c r="F67" i="6"/>
  <c r="E67" i="6"/>
  <c r="D67" i="6"/>
  <c r="C67" i="6"/>
  <c r="B67" i="6"/>
  <c r="A67" i="6"/>
  <c r="M66" i="6"/>
  <c r="L66" i="6"/>
  <c r="K66" i="6"/>
  <c r="J66" i="6"/>
  <c r="I66" i="6"/>
  <c r="H66" i="6"/>
  <c r="G66" i="6"/>
  <c r="F66" i="6"/>
  <c r="E66" i="6"/>
  <c r="D66" i="6"/>
  <c r="C66" i="6"/>
  <c r="B66" i="6"/>
  <c r="A66" i="6"/>
  <c r="M65" i="6"/>
  <c r="L65" i="6"/>
  <c r="K65" i="6"/>
  <c r="J65" i="6"/>
  <c r="I65" i="6"/>
  <c r="H65" i="6"/>
  <c r="G65" i="6"/>
  <c r="F65" i="6"/>
  <c r="E65" i="6"/>
  <c r="D65" i="6"/>
  <c r="C65" i="6"/>
  <c r="B65" i="6"/>
  <c r="A65" i="6"/>
  <c r="M64" i="6"/>
  <c r="L64" i="6"/>
  <c r="K64" i="6"/>
  <c r="J64" i="6"/>
  <c r="I64" i="6"/>
  <c r="H64" i="6"/>
  <c r="G64" i="6"/>
  <c r="F64" i="6"/>
  <c r="E64" i="6"/>
  <c r="D64" i="6"/>
  <c r="C64" i="6"/>
  <c r="B64" i="6"/>
  <c r="A64" i="6"/>
  <c r="M63" i="6"/>
  <c r="L63" i="6"/>
  <c r="K63" i="6"/>
  <c r="J63" i="6"/>
  <c r="I63" i="6"/>
  <c r="H63" i="6"/>
  <c r="G63" i="6"/>
  <c r="F63" i="6"/>
  <c r="E63" i="6"/>
  <c r="D63" i="6"/>
  <c r="C63" i="6"/>
  <c r="B63" i="6"/>
  <c r="A63" i="6"/>
  <c r="M62" i="6"/>
  <c r="L62" i="6"/>
  <c r="K62" i="6"/>
  <c r="J62" i="6"/>
  <c r="I62" i="6"/>
  <c r="H62" i="6"/>
  <c r="G62" i="6"/>
  <c r="F62" i="6"/>
  <c r="E62" i="6"/>
  <c r="D62" i="6"/>
  <c r="C62" i="6"/>
  <c r="B62" i="6"/>
  <c r="A62" i="6"/>
  <c r="M61" i="6"/>
  <c r="L61" i="6"/>
  <c r="K61" i="6"/>
  <c r="J61" i="6"/>
  <c r="I61" i="6"/>
  <c r="H61" i="6"/>
  <c r="G61" i="6"/>
  <c r="F61" i="6"/>
  <c r="E61" i="6"/>
  <c r="D61" i="6"/>
  <c r="C61" i="6"/>
  <c r="B61" i="6"/>
  <c r="A61" i="6"/>
  <c r="M60" i="6"/>
  <c r="L60" i="6"/>
  <c r="K60" i="6"/>
  <c r="J60" i="6"/>
  <c r="I60" i="6"/>
  <c r="H60" i="6"/>
  <c r="G60" i="6"/>
  <c r="F60" i="6"/>
  <c r="E60" i="6"/>
  <c r="D60" i="6"/>
  <c r="C60" i="6"/>
  <c r="B60" i="6"/>
  <c r="A60" i="6"/>
  <c r="M59" i="6"/>
  <c r="L59" i="6"/>
  <c r="K59" i="6"/>
  <c r="J59" i="6"/>
  <c r="I59" i="6"/>
  <c r="H59" i="6"/>
  <c r="G59" i="6"/>
  <c r="F59" i="6"/>
  <c r="E59" i="6"/>
  <c r="D59" i="6"/>
  <c r="C59" i="6"/>
  <c r="B59" i="6"/>
  <c r="A59" i="6"/>
  <c r="M58" i="6"/>
  <c r="L58" i="6"/>
  <c r="K58" i="6"/>
  <c r="J58" i="6"/>
  <c r="I58" i="6"/>
  <c r="H58" i="6"/>
  <c r="G58" i="6"/>
  <c r="F58" i="6"/>
  <c r="E58" i="6"/>
  <c r="D58" i="6"/>
  <c r="C58" i="6"/>
  <c r="B58" i="6"/>
  <c r="A58" i="6"/>
  <c r="M57" i="6"/>
  <c r="L57" i="6"/>
  <c r="K57" i="6"/>
  <c r="J57" i="6"/>
  <c r="I57" i="6"/>
  <c r="H57" i="6"/>
  <c r="G57" i="6"/>
  <c r="F57" i="6"/>
  <c r="E57" i="6"/>
  <c r="D57" i="6"/>
  <c r="C57" i="6"/>
  <c r="B57" i="6"/>
  <c r="A57" i="6"/>
  <c r="M56" i="6"/>
  <c r="L56" i="6"/>
  <c r="K56" i="6"/>
  <c r="J56" i="6"/>
  <c r="I56" i="6"/>
  <c r="H56" i="6"/>
  <c r="G56" i="6"/>
  <c r="F56" i="6"/>
  <c r="E56" i="6"/>
  <c r="D56" i="6"/>
  <c r="C56" i="6"/>
  <c r="B56" i="6"/>
  <c r="A56" i="6"/>
  <c r="M55" i="6"/>
  <c r="L55" i="6"/>
  <c r="K55" i="6"/>
  <c r="J55" i="6"/>
  <c r="I55" i="6"/>
  <c r="H55" i="6"/>
  <c r="G55" i="6"/>
  <c r="F55" i="6"/>
  <c r="E55" i="6"/>
  <c r="D55" i="6"/>
  <c r="C55" i="6"/>
  <c r="B55" i="6"/>
  <c r="A55" i="6"/>
  <c r="M54" i="6"/>
  <c r="L54" i="6"/>
  <c r="K54" i="6"/>
  <c r="J54" i="6"/>
  <c r="I54" i="6"/>
  <c r="H54" i="6"/>
  <c r="G54" i="6"/>
  <c r="F54" i="6"/>
  <c r="E54" i="6"/>
  <c r="D54" i="6"/>
  <c r="C54" i="6"/>
  <c r="B54" i="6"/>
  <c r="A54" i="6"/>
  <c r="M53" i="6"/>
  <c r="L53" i="6"/>
  <c r="K53" i="6"/>
  <c r="J53" i="6"/>
  <c r="I53" i="6"/>
  <c r="H53" i="6"/>
  <c r="G53" i="6"/>
  <c r="F53" i="6"/>
  <c r="E53" i="6"/>
  <c r="D53" i="6"/>
  <c r="C53" i="6"/>
  <c r="B53" i="6"/>
  <c r="A53" i="6"/>
  <c r="M52" i="6"/>
  <c r="L52" i="6"/>
  <c r="K52" i="6"/>
  <c r="J52" i="6"/>
  <c r="I52" i="6"/>
  <c r="H52" i="6"/>
  <c r="G52" i="6"/>
  <c r="F52" i="6"/>
  <c r="E52" i="6"/>
  <c r="D52" i="6"/>
  <c r="C52" i="6"/>
  <c r="B52" i="6"/>
  <c r="A52" i="6"/>
  <c r="M51" i="6"/>
  <c r="L51" i="6"/>
  <c r="K51" i="6"/>
  <c r="J51" i="6"/>
  <c r="I51" i="6"/>
  <c r="H51" i="6"/>
  <c r="G51" i="6"/>
  <c r="F51" i="6"/>
  <c r="E51" i="6"/>
  <c r="D51" i="6"/>
  <c r="C51" i="6"/>
  <c r="B51" i="6"/>
  <c r="A51" i="6"/>
  <c r="M50" i="6"/>
  <c r="L50" i="6"/>
  <c r="K50" i="6"/>
  <c r="J50" i="6"/>
  <c r="I50" i="6"/>
  <c r="H50" i="6"/>
  <c r="G50" i="6"/>
  <c r="F50" i="6"/>
  <c r="E50" i="6"/>
  <c r="D50" i="6"/>
  <c r="C50" i="6"/>
  <c r="B50" i="6"/>
  <c r="A50" i="6"/>
  <c r="M49" i="6"/>
  <c r="L49" i="6"/>
  <c r="K49" i="6"/>
  <c r="J49" i="6"/>
  <c r="I49" i="6"/>
  <c r="H49" i="6"/>
  <c r="G49" i="6"/>
  <c r="F49" i="6"/>
  <c r="E49" i="6"/>
  <c r="D49" i="6"/>
  <c r="C49" i="6"/>
  <c r="B49" i="6"/>
  <c r="A49" i="6"/>
  <c r="M48" i="6"/>
  <c r="L48" i="6"/>
  <c r="K48" i="6"/>
  <c r="J48" i="6"/>
  <c r="I48" i="6"/>
  <c r="H48" i="6"/>
  <c r="G48" i="6"/>
  <c r="F48" i="6"/>
  <c r="E48" i="6"/>
  <c r="D48" i="6"/>
  <c r="C48" i="6"/>
  <c r="B48" i="6"/>
  <c r="A48" i="6"/>
  <c r="M47" i="6"/>
  <c r="L47" i="6"/>
  <c r="K47" i="6"/>
  <c r="J47" i="6"/>
  <c r="I47" i="6"/>
  <c r="H47" i="6"/>
  <c r="G47" i="6"/>
  <c r="F47" i="6"/>
  <c r="E47" i="6"/>
  <c r="D47" i="6"/>
  <c r="C47" i="6"/>
  <c r="B47" i="6"/>
  <c r="A47" i="6"/>
  <c r="M46" i="6"/>
  <c r="L46" i="6"/>
  <c r="K46" i="6"/>
  <c r="J46" i="6"/>
  <c r="I46" i="6"/>
  <c r="H46" i="6"/>
  <c r="G46" i="6"/>
  <c r="F46" i="6"/>
  <c r="E46" i="6"/>
  <c r="D46" i="6"/>
  <c r="C46" i="6"/>
  <c r="B46" i="6"/>
  <c r="A46" i="6"/>
  <c r="M45" i="6"/>
  <c r="L45" i="6"/>
  <c r="K45" i="6"/>
  <c r="J45" i="6"/>
  <c r="I45" i="6"/>
  <c r="H45" i="6"/>
  <c r="G45" i="6"/>
  <c r="F45" i="6"/>
  <c r="E45" i="6"/>
  <c r="D45" i="6"/>
  <c r="C45" i="6"/>
  <c r="B45" i="6"/>
  <c r="A45" i="6"/>
  <c r="M44" i="6"/>
  <c r="L44" i="6"/>
  <c r="K44" i="6"/>
  <c r="J44" i="6"/>
  <c r="I44" i="6"/>
  <c r="H44" i="6"/>
  <c r="G44" i="6"/>
  <c r="F44" i="6"/>
  <c r="E44" i="6"/>
  <c r="D44" i="6"/>
  <c r="C44" i="6"/>
  <c r="B44" i="6"/>
  <c r="A44" i="6"/>
  <c r="M43" i="6"/>
  <c r="L43" i="6"/>
  <c r="K43" i="6"/>
  <c r="J43" i="6"/>
  <c r="I43" i="6"/>
  <c r="H43" i="6"/>
  <c r="G43" i="6"/>
  <c r="F43" i="6"/>
  <c r="E43" i="6"/>
  <c r="D43" i="6"/>
  <c r="C43" i="6"/>
  <c r="B43" i="6"/>
  <c r="A43" i="6"/>
  <c r="M42" i="6"/>
  <c r="L42" i="6"/>
  <c r="K42" i="6"/>
  <c r="J42" i="6"/>
  <c r="I42" i="6"/>
  <c r="H42" i="6"/>
  <c r="G42" i="6"/>
  <c r="F42" i="6"/>
  <c r="E42" i="6"/>
  <c r="D42" i="6"/>
  <c r="C42" i="6"/>
  <c r="B42" i="6"/>
  <c r="A42" i="6"/>
  <c r="M41" i="6"/>
  <c r="L41" i="6"/>
  <c r="K41" i="6"/>
  <c r="J41" i="6"/>
  <c r="I41" i="6"/>
  <c r="H41" i="6"/>
  <c r="G41" i="6"/>
  <c r="F41" i="6"/>
  <c r="E41" i="6"/>
  <c r="D41" i="6"/>
  <c r="C41" i="6"/>
  <c r="B41" i="6"/>
  <c r="A41" i="6"/>
  <c r="M40" i="6"/>
  <c r="L40" i="6"/>
  <c r="K40" i="6"/>
  <c r="J40" i="6"/>
  <c r="I40" i="6"/>
  <c r="H40" i="6"/>
  <c r="G40" i="6"/>
  <c r="F40" i="6"/>
  <c r="E40" i="6"/>
  <c r="D40" i="6"/>
  <c r="C40" i="6"/>
  <c r="B40" i="6"/>
  <c r="A40" i="6"/>
  <c r="M39" i="6"/>
  <c r="L39" i="6"/>
  <c r="K39" i="6"/>
  <c r="J39" i="6"/>
  <c r="I39" i="6"/>
  <c r="H39" i="6"/>
  <c r="G39" i="6"/>
  <c r="F39" i="6"/>
  <c r="E39" i="6"/>
  <c r="D39" i="6"/>
  <c r="C39" i="6"/>
  <c r="B39" i="6"/>
  <c r="A39" i="6"/>
  <c r="M38" i="6"/>
  <c r="L38" i="6"/>
  <c r="K38" i="6"/>
  <c r="J38" i="6"/>
  <c r="I38" i="6"/>
  <c r="H38" i="6"/>
  <c r="G38" i="6"/>
  <c r="F38" i="6"/>
  <c r="E38" i="6"/>
  <c r="D38" i="6"/>
  <c r="C38" i="6"/>
  <c r="B38" i="6"/>
  <c r="A38" i="6"/>
  <c r="M37" i="6"/>
  <c r="L37" i="6"/>
  <c r="K37" i="6"/>
  <c r="J37" i="6"/>
  <c r="I37" i="6"/>
  <c r="H37" i="6"/>
  <c r="G37" i="6"/>
  <c r="F37" i="6"/>
  <c r="E37" i="6"/>
  <c r="D37" i="6"/>
  <c r="C37" i="6"/>
  <c r="B37" i="6"/>
  <c r="A37" i="6"/>
  <c r="M36" i="6"/>
  <c r="L36" i="6"/>
  <c r="K36" i="6"/>
  <c r="J36" i="6"/>
  <c r="I36" i="6"/>
  <c r="H36" i="6"/>
  <c r="G36" i="6"/>
  <c r="F36" i="6"/>
  <c r="E36" i="6"/>
  <c r="D36" i="6"/>
  <c r="C36" i="6"/>
  <c r="B36" i="6"/>
  <c r="A36" i="6"/>
  <c r="M35" i="6"/>
  <c r="L35" i="6"/>
  <c r="K35" i="6"/>
  <c r="J35" i="6"/>
  <c r="I35" i="6"/>
  <c r="H35" i="6"/>
  <c r="G35" i="6"/>
  <c r="F35" i="6"/>
  <c r="E35" i="6"/>
  <c r="D35" i="6"/>
  <c r="C35" i="6"/>
  <c r="B35" i="6"/>
  <c r="A35" i="6"/>
  <c r="M34" i="6"/>
  <c r="L34" i="6"/>
  <c r="K34" i="6"/>
  <c r="J34" i="6"/>
  <c r="I34" i="6"/>
  <c r="H34" i="6"/>
  <c r="G34" i="6"/>
  <c r="F34" i="6"/>
  <c r="E34" i="6"/>
  <c r="D34" i="6"/>
  <c r="C34" i="6"/>
  <c r="B34" i="6"/>
  <c r="A34" i="6"/>
  <c r="M33" i="6"/>
  <c r="L33" i="6"/>
  <c r="K33" i="6"/>
  <c r="J33" i="6"/>
  <c r="I33" i="6"/>
  <c r="H33" i="6"/>
  <c r="G33" i="6"/>
  <c r="F33" i="6"/>
  <c r="E33" i="6"/>
  <c r="D33" i="6"/>
  <c r="C33" i="6"/>
  <c r="B33" i="6"/>
  <c r="A33" i="6"/>
  <c r="M32" i="6"/>
  <c r="L32" i="6"/>
  <c r="K32" i="6"/>
  <c r="J32" i="6"/>
  <c r="I32" i="6"/>
  <c r="H32" i="6"/>
  <c r="G32" i="6"/>
  <c r="F32" i="6"/>
  <c r="E32" i="6"/>
  <c r="D32" i="6"/>
  <c r="C32" i="6"/>
  <c r="B32" i="6"/>
  <c r="A32" i="6"/>
  <c r="M31" i="6"/>
  <c r="L31" i="6"/>
  <c r="K31" i="6"/>
  <c r="J31" i="6"/>
  <c r="I31" i="6"/>
  <c r="H31" i="6"/>
  <c r="G31" i="6"/>
  <c r="F31" i="6"/>
  <c r="E31" i="6"/>
  <c r="D31" i="6"/>
  <c r="C31" i="6"/>
  <c r="B31" i="6"/>
  <c r="A31" i="6"/>
  <c r="M30" i="6"/>
  <c r="L30" i="6"/>
  <c r="K30" i="6"/>
  <c r="J30" i="6"/>
  <c r="I30" i="6"/>
  <c r="H30" i="6"/>
  <c r="G30" i="6"/>
  <c r="F30" i="6"/>
  <c r="E30" i="6"/>
  <c r="D30" i="6"/>
  <c r="C30" i="6"/>
  <c r="B30" i="6"/>
  <c r="A30" i="6"/>
  <c r="M29" i="6"/>
  <c r="L29" i="6"/>
  <c r="K29" i="6"/>
  <c r="J29" i="6"/>
  <c r="I29" i="6"/>
  <c r="H29" i="6"/>
  <c r="G29" i="6"/>
  <c r="F29" i="6"/>
  <c r="E29" i="6"/>
  <c r="D29" i="6"/>
  <c r="C29" i="6"/>
  <c r="B29" i="6"/>
  <c r="A29" i="6"/>
  <c r="M28" i="6"/>
  <c r="L28" i="6"/>
  <c r="K28" i="6"/>
  <c r="J28" i="6"/>
  <c r="I28" i="6"/>
  <c r="H28" i="6"/>
  <c r="G28" i="6"/>
  <c r="F28" i="6"/>
  <c r="E28" i="6"/>
  <c r="D28" i="6"/>
  <c r="C28" i="6"/>
  <c r="B28" i="6"/>
  <c r="A28" i="6"/>
  <c r="M27" i="6"/>
  <c r="L27" i="6"/>
  <c r="K27" i="6"/>
  <c r="J27" i="6"/>
  <c r="I27" i="6"/>
  <c r="H27" i="6"/>
  <c r="G27" i="6"/>
  <c r="F27" i="6"/>
  <c r="E27" i="6"/>
  <c r="D27" i="6"/>
  <c r="C27" i="6"/>
  <c r="B27" i="6"/>
  <c r="A27" i="6"/>
  <c r="M26" i="6"/>
  <c r="L26" i="6"/>
  <c r="K26" i="6"/>
  <c r="J26" i="6"/>
  <c r="I26" i="6"/>
  <c r="H26" i="6"/>
  <c r="G26" i="6"/>
  <c r="F26" i="6"/>
  <c r="E26" i="6"/>
  <c r="D26" i="6"/>
  <c r="C26" i="6"/>
  <c r="B26" i="6"/>
  <c r="A26" i="6"/>
  <c r="M25" i="6"/>
  <c r="L25" i="6"/>
  <c r="K25" i="6"/>
  <c r="J25" i="6"/>
  <c r="I25" i="6"/>
  <c r="H25" i="6"/>
  <c r="G25" i="6"/>
  <c r="F25" i="6"/>
  <c r="E25" i="6"/>
  <c r="D25" i="6"/>
  <c r="C25" i="6"/>
  <c r="B25" i="6"/>
  <c r="A25" i="6"/>
  <c r="M24" i="6"/>
  <c r="L24" i="6"/>
  <c r="K24" i="6"/>
  <c r="J24" i="6"/>
  <c r="I24" i="6"/>
  <c r="H24" i="6"/>
  <c r="G24" i="6"/>
  <c r="F24" i="6"/>
  <c r="E24" i="6"/>
  <c r="D24" i="6"/>
  <c r="C24" i="6"/>
  <c r="B24" i="6"/>
  <c r="A24" i="6"/>
  <c r="M23" i="6"/>
  <c r="L23" i="6"/>
  <c r="K23" i="6"/>
  <c r="J23" i="6"/>
  <c r="I23" i="6"/>
  <c r="H23" i="6"/>
  <c r="G23" i="6"/>
  <c r="F23" i="6"/>
  <c r="E23" i="6"/>
  <c r="D23" i="6"/>
  <c r="C23" i="6"/>
  <c r="B23" i="6"/>
  <c r="A23" i="6"/>
  <c r="M22" i="6"/>
  <c r="L22" i="6"/>
  <c r="K22" i="6"/>
  <c r="J22" i="6"/>
  <c r="I22" i="6"/>
  <c r="H22" i="6"/>
  <c r="G22" i="6"/>
  <c r="F22" i="6"/>
  <c r="E22" i="6"/>
  <c r="D22" i="6"/>
  <c r="C22" i="6"/>
  <c r="B22" i="6"/>
  <c r="A22" i="6"/>
  <c r="M21" i="6"/>
  <c r="L21" i="6"/>
  <c r="K21" i="6"/>
  <c r="J21" i="6"/>
  <c r="I21" i="6"/>
  <c r="H21" i="6"/>
  <c r="G21" i="6"/>
  <c r="F21" i="6"/>
  <c r="E21" i="6"/>
  <c r="D21" i="6"/>
  <c r="C21" i="6"/>
  <c r="B21" i="6"/>
  <c r="A21" i="6"/>
  <c r="M20" i="6"/>
  <c r="L20" i="6"/>
  <c r="K20" i="6"/>
  <c r="J20" i="6"/>
  <c r="I20" i="6"/>
  <c r="H20" i="6"/>
  <c r="G20" i="6"/>
  <c r="F20" i="6"/>
  <c r="E20" i="6"/>
  <c r="D20" i="6"/>
  <c r="C20" i="6"/>
  <c r="B20" i="6"/>
  <c r="A20" i="6"/>
  <c r="M19" i="6"/>
  <c r="L19" i="6"/>
  <c r="K19" i="6"/>
  <c r="J19" i="6"/>
  <c r="I19" i="6"/>
  <c r="H19" i="6"/>
  <c r="G19" i="6"/>
  <c r="F19" i="6"/>
  <c r="E19" i="6"/>
  <c r="D19" i="6"/>
  <c r="C19" i="6"/>
  <c r="B19" i="6"/>
  <c r="A19" i="6"/>
  <c r="M18" i="6"/>
  <c r="L18" i="6"/>
  <c r="K18" i="6"/>
  <c r="J18" i="6"/>
  <c r="I18" i="6"/>
  <c r="H18" i="6"/>
  <c r="G18" i="6"/>
  <c r="F18" i="6"/>
  <c r="E18" i="6"/>
  <c r="D18" i="6"/>
  <c r="C18" i="6"/>
  <c r="B18" i="6"/>
  <c r="A18" i="6"/>
  <c r="M17" i="6"/>
  <c r="L17" i="6"/>
  <c r="K17" i="6"/>
  <c r="J17" i="6"/>
  <c r="I17" i="6"/>
  <c r="H17" i="6"/>
  <c r="G17" i="6"/>
  <c r="F17" i="6"/>
  <c r="E17" i="6"/>
  <c r="D17" i="6"/>
  <c r="C17" i="6"/>
  <c r="B17" i="6"/>
  <c r="A17" i="6"/>
  <c r="M16" i="6"/>
  <c r="L16" i="6"/>
  <c r="K16" i="6"/>
  <c r="J16" i="6"/>
  <c r="I16" i="6"/>
  <c r="H16" i="6"/>
  <c r="G16" i="6"/>
  <c r="F16" i="6"/>
  <c r="E16" i="6"/>
  <c r="D16" i="6"/>
  <c r="C16" i="6"/>
  <c r="B16" i="6"/>
  <c r="A16" i="6"/>
  <c r="M15" i="6"/>
  <c r="L15" i="6"/>
  <c r="K15" i="6"/>
  <c r="J15" i="6"/>
  <c r="I15" i="6"/>
  <c r="H15" i="6"/>
  <c r="G15" i="6"/>
  <c r="F15" i="6"/>
  <c r="E15" i="6"/>
  <c r="D15" i="6"/>
  <c r="C15" i="6"/>
  <c r="B15" i="6"/>
  <c r="A15" i="6"/>
  <c r="M14" i="6"/>
  <c r="L14" i="6"/>
  <c r="K14" i="6"/>
  <c r="J14" i="6"/>
  <c r="I14" i="6"/>
  <c r="H14" i="6"/>
  <c r="G14" i="6"/>
  <c r="F14" i="6"/>
  <c r="E14" i="6"/>
  <c r="D14" i="6"/>
  <c r="C14" i="6"/>
  <c r="B14" i="6"/>
  <c r="A14" i="6"/>
  <c r="M13" i="6"/>
  <c r="L13" i="6"/>
  <c r="K13" i="6"/>
  <c r="J13" i="6"/>
  <c r="I13" i="6"/>
  <c r="H13" i="6"/>
  <c r="G13" i="6"/>
  <c r="F13" i="6"/>
  <c r="E13" i="6"/>
  <c r="D13" i="6"/>
  <c r="C13" i="6"/>
  <c r="B13" i="6"/>
  <c r="A13" i="6"/>
  <c r="M12" i="6"/>
  <c r="L12" i="6"/>
  <c r="K12" i="6"/>
  <c r="J12" i="6"/>
  <c r="I12" i="6"/>
  <c r="H12" i="6"/>
  <c r="G12" i="6"/>
  <c r="F12" i="6"/>
  <c r="E12" i="6"/>
  <c r="D12" i="6"/>
  <c r="C12" i="6"/>
  <c r="B12" i="6"/>
  <c r="A12" i="6"/>
  <c r="M11" i="6"/>
  <c r="L11" i="6"/>
  <c r="K11" i="6"/>
  <c r="J11" i="6"/>
  <c r="I11" i="6"/>
  <c r="H11" i="6"/>
  <c r="G11" i="6"/>
  <c r="F11" i="6"/>
  <c r="E11" i="6"/>
  <c r="D11" i="6"/>
  <c r="C11" i="6"/>
  <c r="B11" i="6"/>
  <c r="A11" i="6"/>
  <c r="M10" i="6"/>
  <c r="L10" i="6"/>
  <c r="K10" i="6"/>
  <c r="J10" i="6"/>
  <c r="I10" i="6"/>
  <c r="H10" i="6"/>
  <c r="G10" i="6"/>
  <c r="F10" i="6"/>
  <c r="E10" i="6"/>
  <c r="D10" i="6"/>
  <c r="C10" i="6"/>
  <c r="B10" i="6"/>
  <c r="A10" i="6"/>
  <c r="M9" i="6"/>
  <c r="L9" i="6"/>
  <c r="K9" i="6"/>
  <c r="J9" i="6"/>
  <c r="I9" i="6"/>
  <c r="H9" i="6"/>
  <c r="G9" i="6"/>
  <c r="F9" i="6"/>
  <c r="E9" i="6"/>
  <c r="D9" i="6"/>
  <c r="C9" i="6"/>
  <c r="B9" i="6"/>
  <c r="A9" i="6"/>
  <c r="M8" i="6"/>
  <c r="L8" i="6"/>
  <c r="K8" i="6"/>
  <c r="J8" i="6"/>
  <c r="I8" i="6"/>
  <c r="H8" i="6"/>
  <c r="G8" i="6"/>
  <c r="F8" i="6"/>
  <c r="E8" i="6"/>
  <c r="D8" i="6"/>
  <c r="C8" i="6"/>
  <c r="B8" i="6"/>
  <c r="A8" i="6"/>
  <c r="M7" i="6"/>
  <c r="L7" i="6"/>
  <c r="K7" i="6"/>
  <c r="J7" i="6"/>
  <c r="R7" i="6" s="1"/>
  <c r="I7" i="6"/>
  <c r="H7" i="6"/>
  <c r="G7" i="6"/>
  <c r="F7" i="6"/>
  <c r="E7" i="6"/>
  <c r="S7" i="6" s="1"/>
  <c r="D7" i="6"/>
  <c r="C7" i="6"/>
  <c r="B7" i="6"/>
  <c r="A7" i="6"/>
  <c r="M6" i="6"/>
  <c r="L6" i="6"/>
  <c r="K6" i="6"/>
  <c r="J6" i="6"/>
  <c r="I6" i="6"/>
  <c r="H6" i="6"/>
  <c r="G6" i="6"/>
  <c r="F6" i="6"/>
  <c r="E6" i="6"/>
  <c r="D6" i="6"/>
  <c r="C6" i="6"/>
  <c r="B6" i="6"/>
  <c r="A6" i="6"/>
  <c r="M5" i="6"/>
  <c r="L5" i="6"/>
  <c r="K5" i="6"/>
  <c r="J5" i="6"/>
  <c r="I5" i="6"/>
  <c r="H5" i="6"/>
  <c r="G5" i="6"/>
  <c r="F5" i="6"/>
  <c r="E5" i="6"/>
  <c r="D5" i="6"/>
  <c r="C5" i="6"/>
  <c r="B5" i="6"/>
  <c r="A5" i="6"/>
  <c r="M4" i="6"/>
  <c r="L4" i="6"/>
  <c r="K4" i="6"/>
  <c r="J4" i="6"/>
  <c r="I4" i="6"/>
  <c r="H4" i="6"/>
  <c r="G4" i="6"/>
  <c r="F4" i="6"/>
  <c r="E4" i="6"/>
  <c r="D4" i="6"/>
  <c r="C4" i="6"/>
  <c r="B4" i="6"/>
  <c r="A4" i="6"/>
  <c r="M3" i="6"/>
  <c r="L3" i="6"/>
  <c r="K3" i="6"/>
  <c r="J3" i="6"/>
  <c r="I3" i="6"/>
  <c r="H3" i="6"/>
  <c r="G3" i="6"/>
  <c r="F3" i="6"/>
  <c r="E3" i="6"/>
  <c r="D3" i="6"/>
  <c r="Q3" i="6" s="1"/>
  <c r="V3" i="6" s="1"/>
  <c r="C3" i="6"/>
  <c r="B3" i="6"/>
  <c r="A3" i="6"/>
  <c r="M2" i="6"/>
  <c r="L2" i="6"/>
  <c r="K2" i="6"/>
  <c r="J2" i="6"/>
  <c r="R2" i="6" s="1"/>
  <c r="I2" i="6"/>
  <c r="H2" i="6"/>
  <c r="G2" i="6"/>
  <c r="F2" i="6"/>
  <c r="E2" i="6"/>
  <c r="D2" i="6"/>
  <c r="C2" i="6"/>
  <c r="B2" i="6"/>
  <c r="A2" i="6"/>
  <c r="S201" i="6" l="1"/>
  <c r="R201" i="6"/>
  <c r="Q201" i="6"/>
  <c r="S200" i="6"/>
  <c r="R200" i="6"/>
  <c r="Q200" i="6"/>
  <c r="S199" i="6"/>
  <c r="R199" i="6"/>
  <c r="Q199" i="6"/>
  <c r="S198" i="6"/>
  <c r="R198" i="6"/>
  <c r="Q198" i="6"/>
  <c r="S197" i="6"/>
  <c r="R197" i="6"/>
  <c r="Q197" i="6"/>
  <c r="S196" i="6"/>
  <c r="R196" i="6"/>
  <c r="Q196" i="6"/>
  <c r="S195" i="6"/>
  <c r="R195" i="6"/>
  <c r="Q195" i="6"/>
  <c r="S194" i="6"/>
  <c r="R194" i="6"/>
  <c r="Q194" i="6"/>
  <c r="S193" i="6"/>
  <c r="R193" i="6"/>
  <c r="Q193" i="6"/>
  <c r="S192" i="6"/>
  <c r="R192" i="6"/>
  <c r="Q192" i="6"/>
  <c r="S191" i="6"/>
  <c r="R191" i="6"/>
  <c r="Q191" i="6"/>
  <c r="S190" i="6"/>
  <c r="R190" i="6"/>
  <c r="Q190" i="6"/>
  <c r="S189" i="6"/>
  <c r="R189" i="6"/>
  <c r="Q189" i="6"/>
  <c r="S188" i="6"/>
  <c r="R188" i="6"/>
  <c r="Q188" i="6"/>
  <c r="S187" i="6"/>
  <c r="R187" i="6"/>
  <c r="Q187" i="6"/>
  <c r="S186" i="6"/>
  <c r="R186" i="6"/>
  <c r="Q186" i="6"/>
  <c r="S185" i="6"/>
  <c r="R185" i="6"/>
  <c r="Q185" i="6"/>
  <c r="S184" i="6"/>
  <c r="R184" i="6"/>
  <c r="Q184" i="6"/>
  <c r="S183" i="6"/>
  <c r="R183" i="6"/>
  <c r="Q183" i="6"/>
  <c r="S182" i="6"/>
  <c r="R182" i="6"/>
  <c r="Q182" i="6"/>
  <c r="S181" i="6"/>
  <c r="R181" i="6"/>
  <c r="Q181" i="6"/>
  <c r="S180" i="6"/>
  <c r="R180" i="6"/>
  <c r="Q180" i="6"/>
  <c r="S179" i="6"/>
  <c r="R179" i="6"/>
  <c r="Q179" i="6"/>
  <c r="S178" i="6"/>
  <c r="R178" i="6"/>
  <c r="Q178" i="6"/>
  <c r="S177" i="6"/>
  <c r="R177" i="6"/>
  <c r="Q177" i="6"/>
  <c r="S176" i="6"/>
  <c r="R176" i="6"/>
  <c r="Q176" i="6"/>
  <c r="S175" i="6"/>
  <c r="R175" i="6"/>
  <c r="Q175" i="6"/>
  <c r="S174" i="6"/>
  <c r="R174" i="6"/>
  <c r="Q174" i="6"/>
  <c r="S173" i="6"/>
  <c r="R173" i="6"/>
  <c r="Q173" i="6"/>
  <c r="S172" i="6"/>
  <c r="R172" i="6"/>
  <c r="Q172" i="6"/>
  <c r="S171" i="6"/>
  <c r="R171" i="6"/>
  <c r="Q171" i="6"/>
  <c r="S170" i="6"/>
  <c r="R170" i="6"/>
  <c r="Q170" i="6"/>
  <c r="S169" i="6"/>
  <c r="R169" i="6"/>
  <c r="Q169" i="6"/>
  <c r="S168" i="6"/>
  <c r="R168" i="6"/>
  <c r="Q168" i="6"/>
  <c r="S167" i="6"/>
  <c r="R167" i="6"/>
  <c r="Q167" i="6"/>
  <c r="S166" i="6"/>
  <c r="R166" i="6"/>
  <c r="Q166" i="6"/>
  <c r="S165" i="6"/>
  <c r="R165" i="6"/>
  <c r="Q165" i="6"/>
  <c r="S164" i="6"/>
  <c r="R164" i="6"/>
  <c r="Q164" i="6"/>
  <c r="S163" i="6"/>
  <c r="R163" i="6"/>
  <c r="Q163" i="6"/>
  <c r="S162" i="6"/>
  <c r="R162" i="6"/>
  <c r="Q162" i="6"/>
  <c r="S161" i="6"/>
  <c r="R161" i="6"/>
  <c r="Q161" i="6"/>
  <c r="S160" i="6"/>
  <c r="R160" i="6"/>
  <c r="Q160" i="6"/>
  <c r="S159" i="6"/>
  <c r="R159" i="6"/>
  <c r="Q159" i="6"/>
  <c r="S158" i="6"/>
  <c r="R158" i="6"/>
  <c r="Q158" i="6"/>
  <c r="S157" i="6"/>
  <c r="R157" i="6"/>
  <c r="Q157" i="6"/>
  <c r="S156" i="6"/>
  <c r="R156" i="6"/>
  <c r="Q156" i="6"/>
  <c r="S155" i="6"/>
  <c r="R155" i="6"/>
  <c r="Q155" i="6"/>
  <c r="S154" i="6"/>
  <c r="R154" i="6"/>
  <c r="Q154" i="6"/>
  <c r="S153" i="6"/>
  <c r="R153" i="6"/>
  <c r="Q153" i="6"/>
  <c r="S152" i="6"/>
  <c r="R152" i="6"/>
  <c r="Q152" i="6"/>
  <c r="S151" i="6"/>
  <c r="R151" i="6"/>
  <c r="Q151" i="6"/>
  <c r="S150" i="6"/>
  <c r="R150" i="6"/>
  <c r="Q150" i="6"/>
  <c r="S149" i="6"/>
  <c r="R149" i="6"/>
  <c r="Q149" i="6"/>
  <c r="S148" i="6"/>
  <c r="R148" i="6"/>
  <c r="Q148" i="6"/>
  <c r="S147" i="6"/>
  <c r="R147" i="6"/>
  <c r="Q147" i="6"/>
  <c r="S146" i="6"/>
  <c r="R146" i="6"/>
  <c r="Q146" i="6"/>
  <c r="S145" i="6"/>
  <c r="R145" i="6"/>
  <c r="Q145" i="6"/>
  <c r="S144" i="6"/>
  <c r="R144" i="6"/>
  <c r="Q144" i="6"/>
  <c r="S143" i="6"/>
  <c r="R143" i="6"/>
  <c r="Q143" i="6"/>
  <c r="S142" i="6"/>
  <c r="R142" i="6"/>
  <c r="Q142" i="6"/>
  <c r="S141" i="6"/>
  <c r="R141" i="6"/>
  <c r="Q141" i="6"/>
  <c r="S140" i="6"/>
  <c r="R140" i="6"/>
  <c r="Q140" i="6"/>
  <c r="S139" i="6"/>
  <c r="R139" i="6"/>
  <c r="Q139" i="6"/>
  <c r="S138" i="6"/>
  <c r="R138" i="6"/>
  <c r="Q138" i="6"/>
  <c r="S137" i="6"/>
  <c r="R137" i="6"/>
  <c r="Q137" i="6"/>
  <c r="S136" i="6"/>
  <c r="R136" i="6"/>
  <c r="Q136" i="6"/>
  <c r="S135" i="6"/>
  <c r="R135" i="6"/>
  <c r="Q135" i="6"/>
  <c r="S134" i="6"/>
  <c r="R134" i="6"/>
  <c r="Q134" i="6"/>
  <c r="S133" i="6"/>
  <c r="R133" i="6"/>
  <c r="Q133" i="6"/>
  <c r="S132" i="6"/>
  <c r="R132" i="6"/>
  <c r="Q132" i="6"/>
  <c r="S131" i="6"/>
  <c r="R131" i="6"/>
  <c r="Q131" i="6"/>
  <c r="S130" i="6"/>
  <c r="R130" i="6"/>
  <c r="Q130" i="6"/>
  <c r="S129" i="6"/>
  <c r="R129" i="6"/>
  <c r="Q129" i="6"/>
  <c r="S128" i="6"/>
  <c r="R128" i="6"/>
  <c r="Q128" i="6"/>
  <c r="S127" i="6"/>
  <c r="R127" i="6"/>
  <c r="Q127" i="6"/>
  <c r="S126" i="6"/>
  <c r="R126" i="6"/>
  <c r="Q126" i="6"/>
  <c r="S125" i="6"/>
  <c r="R125" i="6"/>
  <c r="Q125" i="6"/>
  <c r="S124" i="6"/>
  <c r="R124" i="6"/>
  <c r="Q124" i="6"/>
  <c r="S123" i="6"/>
  <c r="R123" i="6"/>
  <c r="Q123" i="6"/>
  <c r="S122" i="6"/>
  <c r="R122" i="6"/>
  <c r="Q122" i="6"/>
  <c r="S121" i="6"/>
  <c r="R121" i="6"/>
  <c r="Q121" i="6"/>
  <c r="S120" i="6"/>
  <c r="R120" i="6"/>
  <c r="Q120" i="6"/>
  <c r="S119" i="6"/>
  <c r="R119" i="6"/>
  <c r="Q119" i="6"/>
  <c r="S118" i="6"/>
  <c r="R118" i="6"/>
  <c r="Q118" i="6"/>
  <c r="S117" i="6"/>
  <c r="R117" i="6"/>
  <c r="Q117" i="6"/>
  <c r="S116" i="6"/>
  <c r="R116" i="6"/>
  <c r="Q116" i="6"/>
  <c r="S115" i="6"/>
  <c r="R115" i="6"/>
  <c r="Q115" i="6"/>
  <c r="S114" i="6"/>
  <c r="R114" i="6"/>
  <c r="Q114" i="6"/>
  <c r="S113" i="6"/>
  <c r="R113" i="6"/>
  <c r="Q113" i="6"/>
  <c r="S112" i="6"/>
  <c r="R112" i="6"/>
  <c r="Q112" i="6"/>
  <c r="S111" i="6"/>
  <c r="R111" i="6"/>
  <c r="Q111" i="6"/>
  <c r="S110" i="6"/>
  <c r="R110" i="6"/>
  <c r="Q110" i="6"/>
  <c r="S109" i="6"/>
  <c r="R109" i="6"/>
  <c r="Q109" i="6"/>
  <c r="S108" i="6"/>
  <c r="R108" i="6"/>
  <c r="Q108" i="6"/>
  <c r="S107" i="6"/>
  <c r="R107" i="6"/>
  <c r="Q107" i="6"/>
  <c r="S106" i="6"/>
  <c r="R106" i="6"/>
  <c r="Q106" i="6"/>
  <c r="S105" i="6"/>
  <c r="R105" i="6"/>
  <c r="Q105" i="6"/>
  <c r="S104" i="6"/>
  <c r="R104" i="6"/>
  <c r="Q104" i="6"/>
  <c r="S103" i="6"/>
  <c r="R103" i="6"/>
  <c r="Q103" i="6"/>
  <c r="S102" i="6"/>
  <c r="R102" i="6"/>
  <c r="Q102" i="6"/>
  <c r="S101" i="6"/>
  <c r="R101" i="6"/>
  <c r="Q101" i="6"/>
  <c r="S100" i="6"/>
  <c r="R100" i="6"/>
  <c r="Q100" i="6"/>
  <c r="S99" i="6"/>
  <c r="R99" i="6"/>
  <c r="Q99" i="6"/>
  <c r="S98" i="6"/>
  <c r="R98" i="6"/>
  <c r="Q98" i="6"/>
  <c r="S97" i="6"/>
  <c r="R97" i="6"/>
  <c r="Q97" i="6"/>
  <c r="S96" i="6"/>
  <c r="R96" i="6"/>
  <c r="Q96" i="6"/>
  <c r="S95" i="6"/>
  <c r="R95" i="6"/>
  <c r="Q95" i="6"/>
  <c r="S94" i="6"/>
  <c r="R94" i="6"/>
  <c r="Q94" i="6"/>
  <c r="S93" i="6"/>
  <c r="R93" i="6"/>
  <c r="Q93" i="6"/>
  <c r="S92" i="6"/>
  <c r="R92" i="6"/>
  <c r="Q92" i="6"/>
  <c r="S91" i="6"/>
  <c r="R91" i="6"/>
  <c r="Q91" i="6"/>
  <c r="S90" i="6"/>
  <c r="R90" i="6"/>
  <c r="Q90" i="6"/>
  <c r="S89" i="6"/>
  <c r="R89" i="6"/>
  <c r="Q89" i="6"/>
  <c r="S88" i="6"/>
  <c r="R88" i="6"/>
  <c r="Q88" i="6"/>
  <c r="S87" i="6"/>
  <c r="R87" i="6"/>
  <c r="Q87" i="6"/>
  <c r="S86" i="6"/>
  <c r="R86" i="6"/>
  <c r="Q86" i="6"/>
  <c r="S85" i="6"/>
  <c r="R85" i="6"/>
  <c r="Q85" i="6"/>
  <c r="S84" i="6"/>
  <c r="R84" i="6"/>
  <c r="Q84" i="6"/>
  <c r="S83" i="6"/>
  <c r="R83" i="6"/>
  <c r="Q83" i="6"/>
  <c r="S82" i="6"/>
  <c r="R82" i="6"/>
  <c r="Q82" i="6"/>
  <c r="S81" i="6"/>
  <c r="R81" i="6"/>
  <c r="Q81" i="6"/>
  <c r="S80" i="6"/>
  <c r="R80" i="6"/>
  <c r="Q80" i="6"/>
  <c r="S79" i="6"/>
  <c r="R79" i="6"/>
  <c r="Q79" i="6"/>
  <c r="S78" i="6"/>
  <c r="R78" i="6"/>
  <c r="Q78" i="6"/>
  <c r="S77" i="6"/>
  <c r="R77" i="6"/>
  <c r="Q77" i="6"/>
  <c r="S76" i="6"/>
  <c r="R76" i="6"/>
  <c r="Q76" i="6"/>
  <c r="S75" i="6"/>
  <c r="R75" i="6"/>
  <c r="Q75" i="6"/>
  <c r="S74" i="6"/>
  <c r="R74" i="6"/>
  <c r="Q74" i="6"/>
  <c r="S73" i="6"/>
  <c r="R73" i="6"/>
  <c r="Q73" i="6"/>
  <c r="S72" i="6"/>
  <c r="R72" i="6"/>
  <c r="Q72" i="6"/>
  <c r="S71" i="6"/>
  <c r="R71" i="6"/>
  <c r="Q71" i="6"/>
  <c r="S70" i="6"/>
  <c r="R70" i="6"/>
  <c r="Q70" i="6"/>
  <c r="S69" i="6"/>
  <c r="R69" i="6"/>
  <c r="Q69" i="6"/>
  <c r="S68" i="6"/>
  <c r="R68" i="6"/>
  <c r="Q68" i="6"/>
  <c r="S67" i="6"/>
  <c r="R67" i="6"/>
  <c r="Q67" i="6"/>
  <c r="S66" i="6"/>
  <c r="R66" i="6"/>
  <c r="Q66" i="6"/>
  <c r="S65" i="6"/>
  <c r="R65" i="6"/>
  <c r="Q65" i="6"/>
  <c r="S64" i="6"/>
  <c r="R64" i="6"/>
  <c r="Q64" i="6"/>
  <c r="S63" i="6"/>
  <c r="R63" i="6"/>
  <c r="Q63" i="6"/>
  <c r="S62" i="6"/>
  <c r="R62" i="6"/>
  <c r="Q62" i="6"/>
  <c r="S61" i="6"/>
  <c r="R61" i="6"/>
  <c r="Q61" i="6"/>
  <c r="S60" i="6"/>
  <c r="R60" i="6"/>
  <c r="Q60" i="6"/>
  <c r="S59" i="6"/>
  <c r="R59" i="6"/>
  <c r="Q59" i="6"/>
  <c r="S58" i="6"/>
  <c r="R58" i="6"/>
  <c r="Q58" i="6"/>
  <c r="S57" i="6"/>
  <c r="R57" i="6"/>
  <c r="Q57" i="6"/>
  <c r="S56" i="6"/>
  <c r="R56" i="6"/>
  <c r="Q56" i="6"/>
  <c r="S55" i="6"/>
  <c r="R55" i="6"/>
  <c r="Q55" i="6"/>
  <c r="S54" i="6"/>
  <c r="R54" i="6"/>
  <c r="Q54" i="6"/>
  <c r="S53" i="6"/>
  <c r="R53" i="6"/>
  <c r="Q53" i="6"/>
  <c r="S52" i="6"/>
  <c r="R52" i="6"/>
  <c r="Q52" i="6"/>
  <c r="S51" i="6"/>
  <c r="R51" i="6"/>
  <c r="Q51" i="6"/>
  <c r="S50" i="6"/>
  <c r="R50" i="6"/>
  <c r="Q50" i="6"/>
  <c r="S49" i="6"/>
  <c r="R49" i="6"/>
  <c r="Q49" i="6"/>
  <c r="S48" i="6"/>
  <c r="R48" i="6"/>
  <c r="Q48" i="6"/>
  <c r="S47" i="6"/>
  <c r="R47" i="6"/>
  <c r="Q47" i="6"/>
  <c r="S46" i="6"/>
  <c r="R46" i="6"/>
  <c r="Q46" i="6"/>
  <c r="S45" i="6"/>
  <c r="R45" i="6"/>
  <c r="Q45" i="6"/>
  <c r="S44" i="6"/>
  <c r="R44" i="6"/>
  <c r="Q44" i="6"/>
  <c r="S43" i="6"/>
  <c r="R43" i="6"/>
  <c r="Q43" i="6"/>
  <c r="S42" i="6"/>
  <c r="R42" i="6"/>
  <c r="Q42" i="6"/>
  <c r="S41" i="6"/>
  <c r="R41" i="6"/>
  <c r="Q41" i="6"/>
  <c r="S40" i="6"/>
  <c r="R40" i="6"/>
  <c r="Q40" i="6"/>
  <c r="S39" i="6"/>
  <c r="R39" i="6"/>
  <c r="Q39" i="6"/>
  <c r="S38" i="6"/>
  <c r="R38" i="6"/>
  <c r="Q38" i="6"/>
  <c r="S37" i="6"/>
  <c r="R37" i="6"/>
  <c r="Q37" i="6"/>
  <c r="S36" i="6"/>
  <c r="R36" i="6"/>
  <c r="Q36" i="6"/>
  <c r="S35" i="6"/>
  <c r="R35" i="6"/>
  <c r="Q35" i="6"/>
  <c r="S34" i="6"/>
  <c r="R34" i="6"/>
  <c r="Q34" i="6"/>
  <c r="S33" i="6"/>
  <c r="R33" i="6"/>
  <c r="Q33" i="6"/>
  <c r="S32" i="6"/>
  <c r="R32" i="6"/>
  <c r="Q32" i="6"/>
  <c r="S31" i="6"/>
  <c r="R31" i="6"/>
  <c r="Q31" i="6"/>
  <c r="S30" i="6"/>
  <c r="R30" i="6"/>
  <c r="Q30" i="6"/>
  <c r="S29" i="6"/>
  <c r="R29" i="6"/>
  <c r="Q29" i="6"/>
  <c r="S28" i="6"/>
  <c r="R28" i="6"/>
  <c r="Q28" i="6"/>
  <c r="S27" i="6"/>
  <c r="R27" i="6"/>
  <c r="Q27" i="6"/>
  <c r="S26" i="6"/>
  <c r="R26" i="6"/>
  <c r="Q26" i="6"/>
  <c r="S25" i="6"/>
  <c r="R25" i="6"/>
  <c r="Q25" i="6"/>
  <c r="S24" i="6"/>
  <c r="R24" i="6"/>
  <c r="Q24" i="6"/>
  <c r="S23" i="6"/>
  <c r="R23" i="6"/>
  <c r="Q23" i="6"/>
  <c r="S22" i="6"/>
  <c r="R22" i="6"/>
  <c r="Q22" i="6"/>
  <c r="S21" i="6"/>
  <c r="R21" i="6"/>
  <c r="Q21" i="6"/>
  <c r="S20" i="6"/>
  <c r="R20" i="6"/>
  <c r="Q20" i="6"/>
  <c r="S19" i="6"/>
  <c r="R19" i="6"/>
  <c r="Q19" i="6"/>
  <c r="S18" i="6"/>
  <c r="R18" i="6"/>
  <c r="Q18" i="6"/>
  <c r="S17" i="6"/>
  <c r="R17" i="6"/>
  <c r="Q17" i="6"/>
  <c r="S16" i="6"/>
  <c r="R16" i="6"/>
  <c r="Q16" i="6"/>
  <c r="S15" i="6"/>
  <c r="R15" i="6"/>
  <c r="Q15" i="6"/>
  <c r="S14" i="6"/>
  <c r="R14" i="6"/>
  <c r="Q14" i="6"/>
  <c r="S13" i="6"/>
  <c r="R13" i="6"/>
  <c r="Q13" i="6"/>
  <c r="V13" i="6" s="1"/>
  <c r="S12" i="6"/>
  <c r="R12" i="6"/>
  <c r="Q12" i="6"/>
  <c r="V12" i="6" s="1"/>
  <c r="S11" i="6"/>
  <c r="R11" i="6"/>
  <c r="Q11" i="6"/>
  <c r="V11" i="6" s="1"/>
  <c r="S10" i="6"/>
  <c r="R10" i="6"/>
  <c r="Q10" i="6"/>
  <c r="V10" i="6" s="1"/>
  <c r="S9" i="6"/>
  <c r="R9" i="6"/>
  <c r="Q9" i="6"/>
  <c r="V9" i="6" s="1"/>
  <c r="S8" i="6"/>
  <c r="R8" i="6"/>
  <c r="Q8" i="6"/>
  <c r="V8" i="6" s="1"/>
  <c r="Q7" i="6"/>
  <c r="V7" i="6" s="1"/>
  <c r="S6" i="6"/>
  <c r="R6" i="6"/>
  <c r="Q6" i="6"/>
  <c r="V6" i="6" s="1"/>
  <c r="S5" i="6"/>
  <c r="R5" i="6"/>
  <c r="Q5" i="6"/>
  <c r="V5" i="6" s="1"/>
  <c r="S4" i="6"/>
  <c r="R4" i="6"/>
  <c r="Q4" i="6"/>
  <c r="V4" i="6" s="1"/>
  <c r="S3" i="6"/>
  <c r="R3" i="6"/>
  <c r="S2" i="6"/>
  <c r="Q2" i="6"/>
  <c r="V2" i="6" s="1"/>
</calcChain>
</file>

<file path=xl/sharedStrings.xml><?xml version="1.0" encoding="utf-8"?>
<sst xmlns="http://schemas.openxmlformats.org/spreadsheetml/2006/main" count="2289" uniqueCount="1062">
  <si>
    <t>DOMICILIO</t>
  </si>
  <si>
    <t>FECHA_NACIMIENTO</t>
  </si>
  <si>
    <t>NOMBRES</t>
  </si>
  <si>
    <t>Comuna</t>
  </si>
  <si>
    <t>APELLIDO_1</t>
  </si>
  <si>
    <t>APELLIDO_2</t>
  </si>
  <si>
    <t>DV</t>
  </si>
  <si>
    <t>M</t>
  </si>
  <si>
    <t>IQUIQUE</t>
  </si>
  <si>
    <t>ALTO HOSPICIO</t>
  </si>
  <si>
    <t>POZO ALMONTE</t>
  </si>
  <si>
    <t>CAMIÑA</t>
  </si>
  <si>
    <t xml:space="preserve">COLCHANE </t>
  </si>
  <si>
    <t>HUARA</t>
  </si>
  <si>
    <t>PICA</t>
  </si>
  <si>
    <t>ANTOFAGASTA</t>
  </si>
  <si>
    <t>MEJILLONES</t>
  </si>
  <si>
    <t>SIERRA GORDA</t>
  </si>
  <si>
    <t>TALTAL</t>
  </si>
  <si>
    <t>CALAMA</t>
  </si>
  <si>
    <t>OLLAGÜE</t>
  </si>
  <si>
    <t>SAN PEDRO DE ATACAMA</t>
  </si>
  <si>
    <t>TOCOPILLA</t>
  </si>
  <si>
    <t>MARÍA ELENA</t>
  </si>
  <si>
    <t>COPIAPÓ</t>
  </si>
  <si>
    <t>CALDERA</t>
  </si>
  <si>
    <t>TIERRA AMARILLA</t>
  </si>
  <si>
    <t>CHAÑARAL</t>
  </si>
  <si>
    <t>DIEGO DE ALMAGRO</t>
  </si>
  <si>
    <t>VALLENAR</t>
  </si>
  <si>
    <t>ALTO DEL CARMEN</t>
  </si>
  <si>
    <t>FREIRINA</t>
  </si>
  <si>
    <t>HUASCO</t>
  </si>
  <si>
    <t>LA SERENA</t>
  </si>
  <si>
    <t>COQUIMBO</t>
  </si>
  <si>
    <t>ANDACOLLO</t>
  </si>
  <si>
    <t>LA HIGUERA</t>
  </si>
  <si>
    <t>PAIHUANO</t>
  </si>
  <si>
    <t>VICUÑA</t>
  </si>
  <si>
    <t>ILLAPEL</t>
  </si>
  <si>
    <t>CANELA</t>
  </si>
  <si>
    <t>LOS VILOS</t>
  </si>
  <si>
    <t>SALAMANCA</t>
  </si>
  <si>
    <t>OVALLE</t>
  </si>
  <si>
    <t>COMBARBALÁ</t>
  </si>
  <si>
    <t>MONTE PATRIA</t>
  </si>
  <si>
    <t>PUNITAQUI</t>
  </si>
  <si>
    <t>RÍO HURTADO</t>
  </si>
  <si>
    <t>VALPARAÍSO</t>
  </si>
  <si>
    <t>CASABLANCA</t>
  </si>
  <si>
    <t>CONCÓN</t>
  </si>
  <si>
    <t xml:space="preserve">JUAN FERNÁNDEZ </t>
  </si>
  <si>
    <t>PUCHUNCAVÍ</t>
  </si>
  <si>
    <t>QUINTERO</t>
  </si>
  <si>
    <t>VIÑA DEL MAR</t>
  </si>
  <si>
    <t>ISLA DE PASCUA</t>
  </si>
  <si>
    <t>LOS ANDES</t>
  </si>
  <si>
    <t>CALLE LARGA</t>
  </si>
  <si>
    <t>RINCONADA</t>
  </si>
  <si>
    <t>SAN ESTEBAN</t>
  </si>
  <si>
    <t>LA LIGUA</t>
  </si>
  <si>
    <t>CABILDO</t>
  </si>
  <si>
    <t>PAPUDO</t>
  </si>
  <si>
    <t>PETORCA</t>
  </si>
  <si>
    <t>ZAPALLAR</t>
  </si>
  <si>
    <t>QUILLOTA</t>
  </si>
  <si>
    <t>LA CALERA</t>
  </si>
  <si>
    <t>HIJUELAS</t>
  </si>
  <si>
    <t>LA CRUZ</t>
  </si>
  <si>
    <t>NOGALES</t>
  </si>
  <si>
    <t>SAN ANTONIO</t>
  </si>
  <si>
    <t>ALGARROBO</t>
  </si>
  <si>
    <t>CARTAGENA</t>
  </si>
  <si>
    <t>EL QUISCO</t>
  </si>
  <si>
    <t>EL TABO</t>
  </si>
  <si>
    <t>SANTO DOMINGO</t>
  </si>
  <si>
    <t>SAN FELIPE</t>
  </si>
  <si>
    <t>CATEMU</t>
  </si>
  <si>
    <t>LLAILLAY</t>
  </si>
  <si>
    <t>PANQUEHUE</t>
  </si>
  <si>
    <t>PUTAENDO</t>
  </si>
  <si>
    <t>SANTA MARÍA</t>
  </si>
  <si>
    <t>QUILPUÉ</t>
  </si>
  <si>
    <t>LIMACHE</t>
  </si>
  <si>
    <t>OLMUÉ</t>
  </si>
  <si>
    <t>VILLA ALEMANA</t>
  </si>
  <si>
    <t>RANCAGUA</t>
  </si>
  <si>
    <t>CODEGUA</t>
  </si>
  <si>
    <t>COINCO</t>
  </si>
  <si>
    <t>COLTAUCO</t>
  </si>
  <si>
    <t>DOÑIHUE</t>
  </si>
  <si>
    <t>GRANEROS</t>
  </si>
  <si>
    <t>LAS CABRAS</t>
  </si>
  <si>
    <t>MACHALÍ</t>
  </si>
  <si>
    <t>MALLOA</t>
  </si>
  <si>
    <t>MOSTAZAL</t>
  </si>
  <si>
    <t>OLIVAR</t>
  </si>
  <si>
    <t>PEUMO</t>
  </si>
  <si>
    <t>PICHIDEGUA</t>
  </si>
  <si>
    <t>QUINTA DE TILCOCO</t>
  </si>
  <si>
    <t>RENGO</t>
  </si>
  <si>
    <t>REQUÍNOA</t>
  </si>
  <si>
    <t>SAN VICENTE</t>
  </si>
  <si>
    <t>PICHILEMU</t>
  </si>
  <si>
    <t xml:space="preserve">LA ESTRELLA </t>
  </si>
  <si>
    <t>LITUECHE</t>
  </si>
  <si>
    <t>MARCHIHUE</t>
  </si>
  <si>
    <t xml:space="preserve">NAVIDAD    </t>
  </si>
  <si>
    <t>PAREDONES</t>
  </si>
  <si>
    <t>SAN FERNANDO</t>
  </si>
  <si>
    <t>CHÉPICA</t>
  </si>
  <si>
    <t>CHIMBARONGO</t>
  </si>
  <si>
    <t>LOLOL</t>
  </si>
  <si>
    <t>NANCAGUA</t>
  </si>
  <si>
    <t>PALMILLA</t>
  </si>
  <si>
    <t>PERALILLO</t>
  </si>
  <si>
    <t>PLACILLA</t>
  </si>
  <si>
    <t>PUMANQUE</t>
  </si>
  <si>
    <t>SANTA CRUZ</t>
  </si>
  <si>
    <t>TALCA</t>
  </si>
  <si>
    <t>CONSTITUCIÓN</t>
  </si>
  <si>
    <t>CUREPTO</t>
  </si>
  <si>
    <t>EMPEDRADO</t>
  </si>
  <si>
    <t>MAULE</t>
  </si>
  <si>
    <t>PELARCO</t>
  </si>
  <si>
    <t>PENCAHUE</t>
  </si>
  <si>
    <t>RÍO CLARO</t>
  </si>
  <si>
    <t>SAN CLEMENTE</t>
  </si>
  <si>
    <t>SAN RAFAEL</t>
  </si>
  <si>
    <t>CAUQUENES</t>
  </si>
  <si>
    <t>CHANCO</t>
  </si>
  <si>
    <t>PELLUHUE</t>
  </si>
  <si>
    <t>CURICÓ</t>
  </si>
  <si>
    <t>HUALAÑÉ</t>
  </si>
  <si>
    <t>LICANTÉN</t>
  </si>
  <si>
    <t>MOLINA</t>
  </si>
  <si>
    <t>RAUCO</t>
  </si>
  <si>
    <t>ROMERAL</t>
  </si>
  <si>
    <t>SAGRADA FAMILIA</t>
  </si>
  <si>
    <t>TENO</t>
  </si>
  <si>
    <t>LINARES</t>
  </si>
  <si>
    <t>COLBÚN</t>
  </si>
  <si>
    <t>LONGAVÍ</t>
  </si>
  <si>
    <t>PARRAL</t>
  </si>
  <si>
    <t>RETIRO</t>
  </si>
  <si>
    <t>SAN JAVIER</t>
  </si>
  <si>
    <t>VILLA ALEGRE</t>
  </si>
  <si>
    <t>YERBAS BUENAS</t>
  </si>
  <si>
    <t>CONCEPCIÓN</t>
  </si>
  <si>
    <t>CORONEL</t>
  </si>
  <si>
    <t>CHIGUAYANTE</t>
  </si>
  <si>
    <t>FLORIDA</t>
  </si>
  <si>
    <t>HUALQUI</t>
  </si>
  <si>
    <t>LOTA</t>
  </si>
  <si>
    <t>PENCO</t>
  </si>
  <si>
    <t>SAN PEDRO DE LA PAZ</t>
  </si>
  <si>
    <t>SANTA JUANA</t>
  </si>
  <si>
    <t>TALCAHUANO</t>
  </si>
  <si>
    <t>TOMÉ</t>
  </si>
  <si>
    <t>HUALPÉN</t>
  </si>
  <si>
    <t>LEBU</t>
  </si>
  <si>
    <t>ARAUCO</t>
  </si>
  <si>
    <t>CAÑETE</t>
  </si>
  <si>
    <t>CONTULMO</t>
  </si>
  <si>
    <t>CURANILAHUE</t>
  </si>
  <si>
    <t>PAILLACO</t>
  </si>
  <si>
    <t>PANGUIPULLI</t>
  </si>
  <si>
    <t>LA UNIÓN</t>
  </si>
  <si>
    <t>FUTRONO</t>
  </si>
  <si>
    <t>LAGO RANCO</t>
  </si>
  <si>
    <t>RÍO BUENO</t>
  </si>
  <si>
    <t>ARICA</t>
  </si>
  <si>
    <t>CAMARONES</t>
  </si>
  <si>
    <t>PUTRE</t>
  </si>
  <si>
    <t xml:space="preserve">GENERAL LAGOS </t>
  </si>
  <si>
    <t>CHILLÁN</t>
  </si>
  <si>
    <t>BULNES</t>
  </si>
  <si>
    <t>CHILLÁN VIEJO</t>
  </si>
  <si>
    <t>EL CARMEN</t>
  </si>
  <si>
    <t>PEMUCO</t>
  </si>
  <si>
    <t>PINTO</t>
  </si>
  <si>
    <t>QUILLÓN</t>
  </si>
  <si>
    <t>SAN IGNACIO</t>
  </si>
  <si>
    <t>YUNGAY</t>
  </si>
  <si>
    <t>QUIRIHUE</t>
  </si>
  <si>
    <t>COBQUECURA</t>
  </si>
  <si>
    <t>COELEMU</t>
  </si>
  <si>
    <t>NINHUE</t>
  </si>
  <si>
    <t>PORTEZUELO</t>
  </si>
  <si>
    <t>RANQUIL</t>
  </si>
  <si>
    <t>TREGUACO</t>
  </si>
  <si>
    <t>SAN CARLOS</t>
  </si>
  <si>
    <t>COIHUECO</t>
  </si>
  <si>
    <t>ÑIQUÉN</t>
  </si>
  <si>
    <t>SAN FABIÁN</t>
  </si>
  <si>
    <t>SAN NICOLÁS</t>
  </si>
  <si>
    <t>LOS ALAMOS</t>
  </si>
  <si>
    <t>TIRÚA</t>
  </si>
  <si>
    <t>LOS ANGELES</t>
  </si>
  <si>
    <t>ANTUCO</t>
  </si>
  <si>
    <t>CABRERO</t>
  </si>
  <si>
    <t>LAJA</t>
  </si>
  <si>
    <t>MULCHÉN</t>
  </si>
  <si>
    <t>NACIMIENTO</t>
  </si>
  <si>
    <t>NEGRETE</t>
  </si>
  <si>
    <t>QUILACO</t>
  </si>
  <si>
    <t>QUILLECO</t>
  </si>
  <si>
    <t>SAN ROSENDO</t>
  </si>
  <si>
    <t>SANTA BÁRBARA</t>
  </si>
  <si>
    <t>TUCAPEL</t>
  </si>
  <si>
    <t>YUMBEL</t>
  </si>
  <si>
    <t>ALTO BIOBÍO</t>
  </si>
  <si>
    <t>TEMUCO</t>
  </si>
  <si>
    <t>CARAHUE</t>
  </si>
  <si>
    <t>CUNCO</t>
  </si>
  <si>
    <t>CURARREHUE</t>
  </si>
  <si>
    <t>FREIRE</t>
  </si>
  <si>
    <t>GALVARINO</t>
  </si>
  <si>
    <t>GORBEA</t>
  </si>
  <si>
    <t>LAUTARO</t>
  </si>
  <si>
    <t>LONCOCHE</t>
  </si>
  <si>
    <t>MELIPEUCO</t>
  </si>
  <si>
    <t>NUEVA IMPERIAL</t>
  </si>
  <si>
    <t>PADRE LAS CASAS</t>
  </si>
  <si>
    <t>PERQUENCO</t>
  </si>
  <si>
    <t>PITRUFQUÉN</t>
  </si>
  <si>
    <t>PUCÓN</t>
  </si>
  <si>
    <t>SAAVEDRA</t>
  </si>
  <si>
    <t>TEODORO SCHMIDT</t>
  </si>
  <si>
    <t>TOLTÉN</t>
  </si>
  <si>
    <t>VILCÚN</t>
  </si>
  <si>
    <t>VILLARRICA</t>
  </si>
  <si>
    <t>CHOLCHOL</t>
  </si>
  <si>
    <t>ANGOL</t>
  </si>
  <si>
    <t>COLLIPULLI</t>
  </si>
  <si>
    <t>CURACAUTÍN</t>
  </si>
  <si>
    <t>ERCILLA</t>
  </si>
  <si>
    <t>LONQUIMAY</t>
  </si>
  <si>
    <t>LOS SAUCES</t>
  </si>
  <si>
    <t>LUMACO</t>
  </si>
  <si>
    <t>PURÉN</t>
  </si>
  <si>
    <t>RENAICO</t>
  </si>
  <si>
    <t>TRAIGUÉN</t>
  </si>
  <si>
    <t>VICTORIA</t>
  </si>
  <si>
    <t>PUERTO MONTT</t>
  </si>
  <si>
    <t>CALBUCO</t>
  </si>
  <si>
    <t>COCHAMÓ</t>
  </si>
  <si>
    <t>FRESIA</t>
  </si>
  <si>
    <t>FRUTILLAR</t>
  </si>
  <si>
    <t>LOS MUERMOS</t>
  </si>
  <si>
    <t>LLANQUIHUE</t>
  </si>
  <si>
    <t>MAULLÍN</t>
  </si>
  <si>
    <t>PUERTO VARAS</t>
  </si>
  <si>
    <t>CASTRO</t>
  </si>
  <si>
    <t>ANCUD</t>
  </si>
  <si>
    <t>CHONCHI</t>
  </si>
  <si>
    <t>CURACO DE VÉLEZ</t>
  </si>
  <si>
    <t>DALCAHUE</t>
  </si>
  <si>
    <t>PUQUELDÓN</t>
  </si>
  <si>
    <t>QUEILÉN</t>
  </si>
  <si>
    <t>QUELLÓN</t>
  </si>
  <si>
    <t>QUEMCHI</t>
  </si>
  <si>
    <t>QUINCHAO</t>
  </si>
  <si>
    <t>OSORNO</t>
  </si>
  <si>
    <t>PUERTO OCTAY</t>
  </si>
  <si>
    <t>PURRANQUE</t>
  </si>
  <si>
    <t>PUYEHUE</t>
  </si>
  <si>
    <t>RÍO NEGRO</t>
  </si>
  <si>
    <t>SAN JUAN DE LA COSTA</t>
  </si>
  <si>
    <t>SAN PABLO</t>
  </si>
  <si>
    <t>CHAITÉN</t>
  </si>
  <si>
    <t>FUTALEUFÚ</t>
  </si>
  <si>
    <t>HUALAIHUÉ</t>
  </si>
  <si>
    <t>PALENA</t>
  </si>
  <si>
    <t>COYHAIQUE</t>
  </si>
  <si>
    <t>LAGO VERDE</t>
  </si>
  <si>
    <t>AYSÉN</t>
  </si>
  <si>
    <t>CISNES</t>
  </si>
  <si>
    <t>GUAITECAS</t>
  </si>
  <si>
    <t>COCHRANE</t>
  </si>
  <si>
    <t>OHIGGINS</t>
  </si>
  <si>
    <t>TORTEL</t>
  </si>
  <si>
    <t>CHILE CHICO</t>
  </si>
  <si>
    <t>RÍO IBÁÑEZ</t>
  </si>
  <si>
    <t>PUNTA ARENAS</t>
  </si>
  <si>
    <t xml:space="preserve">LAGUNA BLANCA </t>
  </si>
  <si>
    <t>SAN GREGORIO</t>
  </si>
  <si>
    <t>CABO DE HORNOS</t>
  </si>
  <si>
    <t>PORVENIR</t>
  </si>
  <si>
    <t>PRIMAVERA</t>
  </si>
  <si>
    <t>TIMAUKEL</t>
  </si>
  <si>
    <t>NATALES</t>
  </si>
  <si>
    <t>TORRES DEL PAINE</t>
  </si>
  <si>
    <t>SANTIAGO</t>
  </si>
  <si>
    <t>CERRILLOS</t>
  </si>
  <si>
    <t>CERRO NAVIA</t>
  </si>
  <si>
    <t>CONCHALÍ</t>
  </si>
  <si>
    <t>EL BOSQUE</t>
  </si>
  <si>
    <t>ESTACIÓN CENTRAL</t>
  </si>
  <si>
    <t>HUECHURABA</t>
  </si>
  <si>
    <t>INDEPENDENCIA</t>
  </si>
  <si>
    <t>LA CISTERNA</t>
  </si>
  <si>
    <t>LA FLORIDA</t>
  </si>
  <si>
    <t>LA GRANJA</t>
  </si>
  <si>
    <t>LA PINTANA</t>
  </si>
  <si>
    <t>LA REINA</t>
  </si>
  <si>
    <t>LAS CONDES</t>
  </si>
  <si>
    <t>LO BARNECHEA</t>
  </si>
  <si>
    <t>LO ESPEJO</t>
  </si>
  <si>
    <t>LO PRADO</t>
  </si>
  <si>
    <t>MACUL</t>
  </si>
  <si>
    <t>MAIPÚ</t>
  </si>
  <si>
    <t>ÑUÑOA</t>
  </si>
  <si>
    <t>PEDRO  AGUIRRE CERDA</t>
  </si>
  <si>
    <t>PEÑALOLÉN</t>
  </si>
  <si>
    <t>PROVIDENCIA</t>
  </si>
  <si>
    <t>PUDAHUEL</t>
  </si>
  <si>
    <t>QUILICURA</t>
  </si>
  <si>
    <t>QUINTA NORMAL</t>
  </si>
  <si>
    <t>RECOLETA</t>
  </si>
  <si>
    <t>RENCA</t>
  </si>
  <si>
    <t>SAN JOAQUÍN</t>
  </si>
  <si>
    <t>SAN MIGUEL</t>
  </si>
  <si>
    <t>SAN RAMÓN</t>
  </si>
  <si>
    <t>VITACURA</t>
  </si>
  <si>
    <t>PUENTE ALTO</t>
  </si>
  <si>
    <t>PIRQUÉ</t>
  </si>
  <si>
    <t>SAN JOSÉ DE MAIPO</t>
  </si>
  <si>
    <t>COLINA</t>
  </si>
  <si>
    <t>LAMPA</t>
  </si>
  <si>
    <t>TILTIL</t>
  </si>
  <si>
    <t>SAN BERNARDO</t>
  </si>
  <si>
    <t>BUIN</t>
  </si>
  <si>
    <t>CALERA DE TANGO</t>
  </si>
  <si>
    <t>PAINE</t>
  </si>
  <si>
    <t>MELIPILLA</t>
  </si>
  <si>
    <t>ALHUÉ</t>
  </si>
  <si>
    <t>CURACAVÍ</t>
  </si>
  <si>
    <t>MARÍA PINTO</t>
  </si>
  <si>
    <t>SAN PEDRO</t>
  </si>
  <si>
    <t>TALAGANTE</t>
  </si>
  <si>
    <t>EL MONTE</t>
  </si>
  <si>
    <t>ISLA DE MAIPO</t>
  </si>
  <si>
    <t>PADRE HURTADO</t>
  </si>
  <si>
    <t>PEÑAFLOR</t>
  </si>
  <si>
    <t>VALDIVIA</t>
  </si>
  <si>
    <t>CORRAL</t>
  </si>
  <si>
    <t>LANCO</t>
  </si>
  <si>
    <t>LOS LAGOS</t>
  </si>
  <si>
    <t>MÁFIL</t>
  </si>
  <si>
    <t>MARIQUINA</t>
  </si>
  <si>
    <t>F</t>
  </si>
  <si>
    <t>Masculino</t>
  </si>
  <si>
    <t>Femenino</t>
  </si>
  <si>
    <t>01101</t>
  </si>
  <si>
    <t>01107</t>
  </si>
  <si>
    <t>01401</t>
  </si>
  <si>
    <t>01402</t>
  </si>
  <si>
    <t>01403</t>
  </si>
  <si>
    <t>01404</t>
  </si>
  <si>
    <t>01405</t>
  </si>
  <si>
    <t>02101</t>
  </si>
  <si>
    <t>02102</t>
  </si>
  <si>
    <t>02103</t>
  </si>
  <si>
    <t>02104</t>
  </si>
  <si>
    <t>02201</t>
  </si>
  <si>
    <t>02202</t>
  </si>
  <si>
    <t>02203</t>
  </si>
  <si>
    <t>02301</t>
  </si>
  <si>
    <t>02302</t>
  </si>
  <si>
    <t>03101</t>
  </si>
  <si>
    <t>03102</t>
  </si>
  <si>
    <t>03103</t>
  </si>
  <si>
    <t>03201</t>
  </si>
  <si>
    <t>03202</t>
  </si>
  <si>
    <t>03301</t>
  </si>
  <si>
    <t>03302</t>
  </si>
  <si>
    <t>03303</t>
  </si>
  <si>
    <t>03304</t>
  </si>
  <si>
    <t>04101</t>
  </si>
  <si>
    <t>04102</t>
  </si>
  <si>
    <t>04103</t>
  </si>
  <si>
    <t>04104</t>
  </si>
  <si>
    <t>04105</t>
  </si>
  <si>
    <t>04106</t>
  </si>
  <si>
    <t>04201</t>
  </si>
  <si>
    <t>04202</t>
  </si>
  <si>
    <t>04203</t>
  </si>
  <si>
    <t>04204</t>
  </si>
  <si>
    <t>04301</t>
  </si>
  <si>
    <t>04302</t>
  </si>
  <si>
    <t>04303</t>
  </si>
  <si>
    <t>04304</t>
  </si>
  <si>
    <t>04305</t>
  </si>
  <si>
    <t>05101</t>
  </si>
  <si>
    <t>05102</t>
  </si>
  <si>
    <t>05103</t>
  </si>
  <si>
    <t>05104</t>
  </si>
  <si>
    <t>05105</t>
  </si>
  <si>
    <t>05107</t>
  </si>
  <si>
    <t>05109</t>
  </si>
  <si>
    <t>05201</t>
  </si>
  <si>
    <t>05301</t>
  </si>
  <si>
    <t>05302</t>
  </si>
  <si>
    <t>05303</t>
  </si>
  <si>
    <t>05304</t>
  </si>
  <si>
    <t>05401</t>
  </si>
  <si>
    <t>05402</t>
  </si>
  <si>
    <t>05403</t>
  </si>
  <si>
    <t>05404</t>
  </si>
  <si>
    <t>05405</t>
  </si>
  <si>
    <t>05501</t>
  </si>
  <si>
    <t>05502</t>
  </si>
  <si>
    <t>05503</t>
  </si>
  <si>
    <t>05504</t>
  </si>
  <si>
    <t>05506</t>
  </si>
  <si>
    <t>05601</t>
  </si>
  <si>
    <t>05602</t>
  </si>
  <si>
    <t>05603</t>
  </si>
  <si>
    <t>05604</t>
  </si>
  <si>
    <t>05605</t>
  </si>
  <si>
    <t>05606</t>
  </si>
  <si>
    <t>05701</t>
  </si>
  <si>
    <t>05702</t>
  </si>
  <si>
    <t>05703</t>
  </si>
  <si>
    <t>05704</t>
  </si>
  <si>
    <t>05705</t>
  </si>
  <si>
    <t>05706</t>
  </si>
  <si>
    <t>05801</t>
  </si>
  <si>
    <t>05802</t>
  </si>
  <si>
    <t>05803</t>
  </si>
  <si>
    <t>05804</t>
  </si>
  <si>
    <t>06101</t>
  </si>
  <si>
    <t>06102</t>
  </si>
  <si>
    <t>06103</t>
  </si>
  <si>
    <t>06104</t>
  </si>
  <si>
    <t>06105</t>
  </si>
  <si>
    <t>06106</t>
  </si>
  <si>
    <t>06107</t>
  </si>
  <si>
    <t>06108</t>
  </si>
  <si>
    <t>06109</t>
  </si>
  <si>
    <t>06110</t>
  </si>
  <si>
    <t>06111</t>
  </si>
  <si>
    <t>06112</t>
  </si>
  <si>
    <t>06113</t>
  </si>
  <si>
    <t>06114</t>
  </si>
  <si>
    <t>06115</t>
  </si>
  <si>
    <t>06116</t>
  </si>
  <si>
    <t>06117</t>
  </si>
  <si>
    <t>06201</t>
  </si>
  <si>
    <t>06202</t>
  </si>
  <si>
    <t>06203</t>
  </si>
  <si>
    <t>06204</t>
  </si>
  <si>
    <t>06205</t>
  </si>
  <si>
    <t>06206</t>
  </si>
  <si>
    <t>06301</t>
  </si>
  <si>
    <t>06302</t>
  </si>
  <si>
    <t>06303</t>
  </si>
  <si>
    <t>06304</t>
  </si>
  <si>
    <t>06305</t>
  </si>
  <si>
    <t>06306</t>
  </si>
  <si>
    <t>06307</t>
  </si>
  <si>
    <t>06308</t>
  </si>
  <si>
    <t>06309</t>
  </si>
  <si>
    <t>06310</t>
  </si>
  <si>
    <t>07101</t>
  </si>
  <si>
    <t>07102</t>
  </si>
  <si>
    <t>07103</t>
  </si>
  <si>
    <t>07104</t>
  </si>
  <si>
    <t>07105</t>
  </si>
  <si>
    <t>07106</t>
  </si>
  <si>
    <t>07107</t>
  </si>
  <si>
    <t>07108</t>
  </si>
  <si>
    <t>07109</t>
  </si>
  <si>
    <t>07110</t>
  </si>
  <si>
    <t>07201</t>
  </si>
  <si>
    <t>07202</t>
  </si>
  <si>
    <t>07203</t>
  </si>
  <si>
    <t>07301</t>
  </si>
  <si>
    <t>07302</t>
  </si>
  <si>
    <t>07303</t>
  </si>
  <si>
    <t>07304</t>
  </si>
  <si>
    <t>07305</t>
  </si>
  <si>
    <t>07306</t>
  </si>
  <si>
    <t>07307</t>
  </si>
  <si>
    <t>07308</t>
  </si>
  <si>
    <t>07309</t>
  </si>
  <si>
    <t>07401</t>
  </si>
  <si>
    <t>07402</t>
  </si>
  <si>
    <t>07403</t>
  </si>
  <si>
    <t>07404</t>
  </si>
  <si>
    <t>07405</t>
  </si>
  <si>
    <t>07406</t>
  </si>
  <si>
    <t>07407</t>
  </si>
  <si>
    <t>07408</t>
  </si>
  <si>
    <t>08101</t>
  </si>
  <si>
    <t>08102</t>
  </si>
  <si>
    <t>08103</t>
  </si>
  <si>
    <t>08104</t>
  </si>
  <si>
    <t>08105</t>
  </si>
  <si>
    <t>08106</t>
  </si>
  <si>
    <t>08107</t>
  </si>
  <si>
    <t>08108</t>
  </si>
  <si>
    <t>08109</t>
  </si>
  <si>
    <t>08110</t>
  </si>
  <si>
    <t>08111</t>
  </si>
  <si>
    <t>08112</t>
  </si>
  <si>
    <t>08201</t>
  </si>
  <si>
    <t>08202</t>
  </si>
  <si>
    <t>08203</t>
  </si>
  <si>
    <t>08204</t>
  </si>
  <si>
    <t>08205</t>
  </si>
  <si>
    <t>14107</t>
  </si>
  <si>
    <t>14108</t>
  </si>
  <si>
    <t>14201</t>
  </si>
  <si>
    <t>14202</t>
  </si>
  <si>
    <t>14203</t>
  </si>
  <si>
    <t>14204</t>
  </si>
  <si>
    <t>15101</t>
  </si>
  <si>
    <t>15102</t>
  </si>
  <si>
    <t>15201</t>
  </si>
  <si>
    <t>15202</t>
  </si>
  <si>
    <t>16101</t>
  </si>
  <si>
    <t>16102</t>
  </si>
  <si>
    <t>16103</t>
  </si>
  <si>
    <t>16104</t>
  </si>
  <si>
    <t>16105</t>
  </si>
  <si>
    <t>16106</t>
  </si>
  <si>
    <t>16107</t>
  </si>
  <si>
    <t>16108</t>
  </si>
  <si>
    <t>16109</t>
  </si>
  <si>
    <t>16201</t>
  </si>
  <si>
    <t>16202</t>
  </si>
  <si>
    <t>16203</t>
  </si>
  <si>
    <t>16204</t>
  </si>
  <si>
    <t>16205</t>
  </si>
  <si>
    <t>16206</t>
  </si>
  <si>
    <t>16207</t>
  </si>
  <si>
    <t>16301</t>
  </si>
  <si>
    <t>16302</t>
  </si>
  <si>
    <t>16303</t>
  </si>
  <si>
    <t>16304</t>
  </si>
  <si>
    <t>16305</t>
  </si>
  <si>
    <t>08206</t>
  </si>
  <si>
    <t>08207</t>
  </si>
  <si>
    <t>08301</t>
  </si>
  <si>
    <t>08302</t>
  </si>
  <si>
    <t>08303</t>
  </si>
  <si>
    <t>08304</t>
  </si>
  <si>
    <t>08305</t>
  </si>
  <si>
    <t>08306</t>
  </si>
  <si>
    <t>08307</t>
  </si>
  <si>
    <t>08308</t>
  </si>
  <si>
    <t>08309</t>
  </si>
  <si>
    <t>08310</t>
  </si>
  <si>
    <t>08311</t>
  </si>
  <si>
    <t>08312</t>
  </si>
  <si>
    <t>08313</t>
  </si>
  <si>
    <t>08314</t>
  </si>
  <si>
    <t>09101</t>
  </si>
  <si>
    <t>09102</t>
  </si>
  <si>
    <t>09103</t>
  </si>
  <si>
    <t>09104</t>
  </si>
  <si>
    <t>09105</t>
  </si>
  <si>
    <t>09106</t>
  </si>
  <si>
    <t>09107</t>
  </si>
  <si>
    <t>09108</t>
  </si>
  <si>
    <t>09109</t>
  </si>
  <si>
    <t>09110</t>
  </si>
  <si>
    <t>09111</t>
  </si>
  <si>
    <t>09112</t>
  </si>
  <si>
    <t>09113</t>
  </si>
  <si>
    <t>09114</t>
  </si>
  <si>
    <t>09115</t>
  </si>
  <si>
    <t>09116</t>
  </si>
  <si>
    <t>09117</t>
  </si>
  <si>
    <t>09118</t>
  </si>
  <si>
    <t>09119</t>
  </si>
  <si>
    <t>09120</t>
  </si>
  <si>
    <t>09121</t>
  </si>
  <si>
    <t>09201</t>
  </si>
  <si>
    <t>09202</t>
  </si>
  <si>
    <t>09203</t>
  </si>
  <si>
    <t>09204</t>
  </si>
  <si>
    <t>09205</t>
  </si>
  <si>
    <t>09206</t>
  </si>
  <si>
    <t>09207</t>
  </si>
  <si>
    <t>09208</t>
  </si>
  <si>
    <t>09209</t>
  </si>
  <si>
    <t>09210</t>
  </si>
  <si>
    <t>09211</t>
  </si>
  <si>
    <t>10101</t>
  </si>
  <si>
    <t>10102</t>
  </si>
  <si>
    <t>10103</t>
  </si>
  <si>
    <t>10104</t>
  </si>
  <si>
    <t>10105</t>
  </si>
  <si>
    <t>10106</t>
  </si>
  <si>
    <t>10107</t>
  </si>
  <si>
    <t>10108</t>
  </si>
  <si>
    <t>10109</t>
  </si>
  <si>
    <t>10201</t>
  </si>
  <si>
    <t>10202</t>
  </si>
  <si>
    <t>10203</t>
  </si>
  <si>
    <t>10204</t>
  </si>
  <si>
    <t>10205</t>
  </si>
  <si>
    <t>10206</t>
  </si>
  <si>
    <t>10207</t>
  </si>
  <si>
    <t>10208</t>
  </si>
  <si>
    <t>10209</t>
  </si>
  <si>
    <t>10210</t>
  </si>
  <si>
    <t>10301</t>
  </si>
  <si>
    <t>10302</t>
  </si>
  <si>
    <t>10303</t>
  </si>
  <si>
    <t>10304</t>
  </si>
  <si>
    <t>10305</t>
  </si>
  <si>
    <t>10306</t>
  </si>
  <si>
    <t>10307</t>
  </si>
  <si>
    <t>10401</t>
  </si>
  <si>
    <t>10402</t>
  </si>
  <si>
    <t>10403</t>
  </si>
  <si>
    <t>10404</t>
  </si>
  <si>
    <t>11101</t>
  </si>
  <si>
    <t>11102</t>
  </si>
  <si>
    <t>11201</t>
  </si>
  <si>
    <t>11202</t>
  </si>
  <si>
    <t>11203</t>
  </si>
  <si>
    <t>11301</t>
  </si>
  <si>
    <t>11302</t>
  </si>
  <si>
    <t>11303</t>
  </si>
  <si>
    <t>11401</t>
  </si>
  <si>
    <t>11402</t>
  </si>
  <si>
    <t>12101</t>
  </si>
  <si>
    <t>12102</t>
  </si>
  <si>
    <t>12103</t>
  </si>
  <si>
    <t>12104</t>
  </si>
  <si>
    <t>12201</t>
  </si>
  <si>
    <t>12301</t>
  </si>
  <si>
    <t>12302</t>
  </si>
  <si>
    <t>12303</t>
  </si>
  <si>
    <t>12401</t>
  </si>
  <si>
    <t>12402</t>
  </si>
  <si>
    <t>13101</t>
  </si>
  <si>
    <t>13102</t>
  </si>
  <si>
    <t>13103</t>
  </si>
  <si>
    <t>13104</t>
  </si>
  <si>
    <t>13105</t>
  </si>
  <si>
    <t>13106</t>
  </si>
  <si>
    <t>13107</t>
  </si>
  <si>
    <t>13108</t>
  </si>
  <si>
    <t>13109</t>
  </si>
  <si>
    <t>13110</t>
  </si>
  <si>
    <t>13111</t>
  </si>
  <si>
    <t>13112</t>
  </si>
  <si>
    <t>13113</t>
  </si>
  <si>
    <t>13114</t>
  </si>
  <si>
    <t>13115</t>
  </si>
  <si>
    <t>13116</t>
  </si>
  <si>
    <t>13117</t>
  </si>
  <si>
    <t>13118</t>
  </si>
  <si>
    <t>13119</t>
  </si>
  <si>
    <t>13120</t>
  </si>
  <si>
    <t>13121</t>
  </si>
  <si>
    <t>13122</t>
  </si>
  <si>
    <t>13123</t>
  </si>
  <si>
    <t>13124</t>
  </si>
  <si>
    <t>13125</t>
  </si>
  <si>
    <t>13126</t>
  </si>
  <si>
    <t>13127</t>
  </si>
  <si>
    <t>13128</t>
  </si>
  <si>
    <t>13129</t>
  </si>
  <si>
    <t>13130</t>
  </si>
  <si>
    <t>13131</t>
  </si>
  <si>
    <t>13132</t>
  </si>
  <si>
    <t>13201</t>
  </si>
  <si>
    <t>13202</t>
  </si>
  <si>
    <t>13203</t>
  </si>
  <si>
    <t>13301</t>
  </si>
  <si>
    <t>13302</t>
  </si>
  <si>
    <t>13303</t>
  </si>
  <si>
    <t>13401</t>
  </si>
  <si>
    <t>13402</t>
  </si>
  <si>
    <t>13403</t>
  </si>
  <si>
    <t>13404</t>
  </si>
  <si>
    <t>13501</t>
  </si>
  <si>
    <t>13502</t>
  </si>
  <si>
    <t>13503</t>
  </si>
  <si>
    <t>13504</t>
  </si>
  <si>
    <t>13505</t>
  </si>
  <si>
    <t>13601</t>
  </si>
  <si>
    <t>13602</t>
  </si>
  <si>
    <t>13603</t>
  </si>
  <si>
    <t>13604</t>
  </si>
  <si>
    <t>13605</t>
  </si>
  <si>
    <t>14101</t>
  </si>
  <si>
    <t>14102</t>
  </si>
  <si>
    <t>14103</t>
  </si>
  <si>
    <t>14104</t>
  </si>
  <si>
    <t>14105</t>
  </si>
  <si>
    <t>14106</t>
  </si>
  <si>
    <t>Run</t>
  </si>
  <si>
    <t>NUMERO DOCUMENTO / RUN</t>
  </si>
  <si>
    <t>idDoc</t>
  </si>
  <si>
    <t>TipoDoc</t>
  </si>
  <si>
    <t>idGenero</t>
  </si>
  <si>
    <t>Género</t>
  </si>
  <si>
    <t>idComuna</t>
  </si>
  <si>
    <t>idPais</t>
  </si>
  <si>
    <t>Pais</t>
  </si>
  <si>
    <t>CHILE</t>
  </si>
  <si>
    <t>COMUNA</t>
  </si>
  <si>
    <t>idTipoDoc</t>
  </si>
  <si>
    <t>PAIS_DOCUMENTO</t>
  </si>
  <si>
    <t>TIPO_DOCUMENTO</t>
  </si>
  <si>
    <t>GENERO</t>
  </si>
  <si>
    <t>EMAIL</t>
  </si>
  <si>
    <t>Pasaporte/DNI</t>
  </si>
  <si>
    <t>PATENTE</t>
  </si>
  <si>
    <t>Offset</t>
  </si>
  <si>
    <t>PEDRO AGUIRRE CERDA</t>
  </si>
  <si>
    <t>PIRQUE</t>
  </si>
  <si>
    <t>BAHAMAS</t>
  </si>
  <si>
    <t>ALBANIA</t>
  </si>
  <si>
    <t>ANGOLA</t>
  </si>
  <si>
    <t>AFGANISTÁN</t>
  </si>
  <si>
    <t>ÅLAND</t>
  </si>
  <si>
    <t>ALEMANIA</t>
  </si>
  <si>
    <t>ANDORRA</t>
  </si>
  <si>
    <t>ANGUILA</t>
  </si>
  <si>
    <t>ANTÁRTIDA</t>
  </si>
  <si>
    <t>ANTIGUA Y BARBUDA</t>
  </si>
  <si>
    <t>ARABIA SAUDITA</t>
  </si>
  <si>
    <t>ARGELIA</t>
  </si>
  <si>
    <t>ARGENTINA</t>
  </si>
  <si>
    <t>ARMENIA</t>
  </si>
  <si>
    <t>ARUBA</t>
  </si>
  <si>
    <t>AUSTRALIA</t>
  </si>
  <si>
    <t>AUSTRIA</t>
  </si>
  <si>
    <t>AZERBAIYÁN</t>
  </si>
  <si>
    <t>BANGLADÉS</t>
  </si>
  <si>
    <t>BARBADOS</t>
  </si>
  <si>
    <t>BARÉIN</t>
  </si>
  <si>
    <t>BÉLGICA</t>
  </si>
  <si>
    <t>BELICE</t>
  </si>
  <si>
    <t>BENÍN</t>
  </si>
  <si>
    <t>BERMUDAS</t>
  </si>
  <si>
    <t>BIELORRUSIA</t>
  </si>
  <si>
    <t>BIRMANIA</t>
  </si>
  <si>
    <t>BOLIVIA</t>
  </si>
  <si>
    <t>BONAIRE, SAN EUSTAQUIO Y SABA</t>
  </si>
  <si>
    <t>BOSNIA Y HERZEGOVINA</t>
  </si>
  <si>
    <t>BOTSUANA</t>
  </si>
  <si>
    <t>BRASIL</t>
  </si>
  <si>
    <t>BRUNÉI</t>
  </si>
  <si>
    <t>BULGARIA</t>
  </si>
  <si>
    <t>BURKINA FASO</t>
  </si>
  <si>
    <t>BURUNDI</t>
  </si>
  <si>
    <t>BUTÁN</t>
  </si>
  <si>
    <t>CABO VERDE</t>
  </si>
  <si>
    <t>CAMBOYA</t>
  </si>
  <si>
    <t>CAMERÚN</t>
  </si>
  <si>
    <t>CANADÁ</t>
  </si>
  <si>
    <t>CATAR</t>
  </si>
  <si>
    <t>CHAD</t>
  </si>
  <si>
    <t>CHINA</t>
  </si>
  <si>
    <t>CHIPRE</t>
  </si>
  <si>
    <t>CIUDAD DEL VATICANO</t>
  </si>
  <si>
    <t>COLOMBIA</t>
  </si>
  <si>
    <t>COMORAS</t>
  </si>
  <si>
    <t>COREA DEL NORTE</t>
  </si>
  <si>
    <t>COREA DEL SUR</t>
  </si>
  <si>
    <t>COSTA DE MARFIL</t>
  </si>
  <si>
    <t>COSTA RICA</t>
  </si>
  <si>
    <t>CROACIA</t>
  </si>
  <si>
    <t>CUBA</t>
  </si>
  <si>
    <t>CURAZAO</t>
  </si>
  <si>
    <t>DINAMARCA</t>
  </si>
  <si>
    <t>DOMINICA</t>
  </si>
  <si>
    <t>ECUADOR</t>
  </si>
  <si>
    <t>EGIPTO</t>
  </si>
  <si>
    <t>EL SALVADOR</t>
  </si>
  <si>
    <t>EMIRATOS ÁRABES UNIDOS</t>
  </si>
  <si>
    <t>ERITREA</t>
  </si>
  <si>
    <t>ESLOVAQUIA</t>
  </si>
  <si>
    <t>ESLOVENIA</t>
  </si>
  <si>
    <t>ESPAÑA</t>
  </si>
  <si>
    <t>ESTADOS UNIDOS</t>
  </si>
  <si>
    <t>ESTONIA</t>
  </si>
  <si>
    <t>ETIOPÍA</t>
  </si>
  <si>
    <t>FILIPINAS</t>
  </si>
  <si>
    <t>FINLANDIA</t>
  </si>
  <si>
    <t>FIYI</t>
  </si>
  <si>
    <t>FRANCIA</t>
  </si>
  <si>
    <t>GABÓN</t>
  </si>
  <si>
    <t>GAMBIA</t>
  </si>
  <si>
    <t>GEORGIA</t>
  </si>
  <si>
    <t>GHANA</t>
  </si>
  <si>
    <t>GIBRALTAR</t>
  </si>
  <si>
    <t>GRANADA</t>
  </si>
  <si>
    <t>GRECIA</t>
  </si>
  <si>
    <t>GROENLANDIA</t>
  </si>
  <si>
    <t>GUADALUPE</t>
  </si>
  <si>
    <t>GUAM</t>
  </si>
  <si>
    <t>GUATEMALA</t>
  </si>
  <si>
    <t>GUAYANA FRANCESA</t>
  </si>
  <si>
    <t>GUERNSEY</t>
  </si>
  <si>
    <t>GUINEA</t>
  </si>
  <si>
    <t>GUINEA ECUATORIAL</t>
  </si>
  <si>
    <t>GUINEA-BISÁU</t>
  </si>
  <si>
    <t>GUYANA</t>
  </si>
  <si>
    <t>HAITÍ</t>
  </si>
  <si>
    <t>HONDURAS</t>
  </si>
  <si>
    <t>HONG KONG</t>
  </si>
  <si>
    <t>HUNGRÍA</t>
  </si>
  <si>
    <t>INDIA</t>
  </si>
  <si>
    <t>INDONESIA</t>
  </si>
  <si>
    <t>IRAK</t>
  </si>
  <si>
    <t>IRÁN</t>
  </si>
  <si>
    <t>IRLANDA</t>
  </si>
  <si>
    <t>ISLA BOUVET</t>
  </si>
  <si>
    <t>ISLA DE MAN</t>
  </si>
  <si>
    <t>ISLA DE NAVIDAD</t>
  </si>
  <si>
    <t>ISLA NORFOLK</t>
  </si>
  <si>
    <t>ISLANDIA</t>
  </si>
  <si>
    <t>ISLAS CAIMÁN</t>
  </si>
  <si>
    <t>ISLAS COCOS</t>
  </si>
  <si>
    <t>ISLAS COOK</t>
  </si>
  <si>
    <t>ISLAS FEROE</t>
  </si>
  <si>
    <t>ISLAS GEORGIAS DEL SUR Y SANDWICH DEL SUR</t>
  </si>
  <si>
    <t>ISLAS HEARD Y MCDONALD</t>
  </si>
  <si>
    <t>ISLAS MALVINAS (FALKLAND)</t>
  </si>
  <si>
    <t>ISLAS MARIANAS DEL NORTE</t>
  </si>
  <si>
    <t>ISLAS MARSHALL</t>
  </si>
  <si>
    <t>ISLAS PITCAIRN</t>
  </si>
  <si>
    <t>ISLAS SALOMÓN</t>
  </si>
  <si>
    <t>ISLAS TURCAS Y CAICOS</t>
  </si>
  <si>
    <t>ISLAS ULTRAMARINAS MENORES DE LOS ESTADOS UNIDOS</t>
  </si>
  <si>
    <t>ISLAS VÍRGENES AMERICANAS</t>
  </si>
  <si>
    <t>ISLAS VÍRGENES BRITÁNICAS</t>
  </si>
  <si>
    <t>ISRAEL</t>
  </si>
  <si>
    <t>ITALIA</t>
  </si>
  <si>
    <t>JAMAICA</t>
  </si>
  <si>
    <t>JAPÓN</t>
  </si>
  <si>
    <t>JERSEY</t>
  </si>
  <si>
    <t>JORDANIA</t>
  </si>
  <si>
    <t>KAZAJISTÁN</t>
  </si>
  <si>
    <t>KENIA</t>
  </si>
  <si>
    <t>KIRGUISTÁN</t>
  </si>
  <si>
    <t>KIRIBATI</t>
  </si>
  <si>
    <t>KUWAIT</t>
  </si>
  <si>
    <t>LAOS</t>
  </si>
  <si>
    <t>LESOTO</t>
  </si>
  <si>
    <t>LETONIA</t>
  </si>
  <si>
    <t>LÍBANO</t>
  </si>
  <si>
    <t>LIBERIA</t>
  </si>
  <si>
    <t>LIBIA</t>
  </si>
  <si>
    <t>LIECHTENSTEIN</t>
  </si>
  <si>
    <t>LITUANIA</t>
  </si>
  <si>
    <t>LUXEMBURGO</t>
  </si>
  <si>
    <t>MACAO</t>
  </si>
  <si>
    <t>MACEDONIA DEL NORTE</t>
  </si>
  <si>
    <t>MADAGASCAR</t>
  </si>
  <si>
    <t>MALASIA</t>
  </si>
  <si>
    <t>MALAUI</t>
  </si>
  <si>
    <t>MALDIVAS</t>
  </si>
  <si>
    <t>MALÍ</t>
  </si>
  <si>
    <t>MALTA</t>
  </si>
  <si>
    <t>MARRUECOS</t>
  </si>
  <si>
    <t>MARTINICA</t>
  </si>
  <si>
    <t>MAURICIO</t>
  </si>
  <si>
    <t>MAURITANIA</t>
  </si>
  <si>
    <t>MAYOTTE</t>
  </si>
  <si>
    <t>MÉXICO</t>
  </si>
  <si>
    <t>MICRONESIA</t>
  </si>
  <si>
    <t>MOLDAVIA</t>
  </si>
  <si>
    <t>MÓNACO</t>
  </si>
  <si>
    <t>MONGOLIA</t>
  </si>
  <si>
    <t>MONTENEGRO</t>
  </si>
  <si>
    <t>MONTSERRAT</t>
  </si>
  <si>
    <t>MOZAMBIQUE</t>
  </si>
  <si>
    <t>NAMIBIA</t>
  </si>
  <si>
    <t>NAURU</t>
  </si>
  <si>
    <t>NEPAL</t>
  </si>
  <si>
    <t>NICARAGUA</t>
  </si>
  <si>
    <t>NÍGER</t>
  </si>
  <si>
    <t>NIGERIA</t>
  </si>
  <si>
    <t>NIUE</t>
  </si>
  <si>
    <t>NORUEGA</t>
  </si>
  <si>
    <t>NUEVA CALEDONIA</t>
  </si>
  <si>
    <t>NUEVA ZELANDA</t>
  </si>
  <si>
    <t>OMÁN</t>
  </si>
  <si>
    <t>PAÍSES BAJOS</t>
  </si>
  <si>
    <t>PAKISTÁN</t>
  </si>
  <si>
    <t>PALAOS</t>
  </si>
  <si>
    <t>PALESTINA</t>
  </si>
  <si>
    <t>PANAMÁ</t>
  </si>
  <si>
    <t>PAPÚA NUEVA GUINEA</t>
  </si>
  <si>
    <t>PARAGUAY</t>
  </si>
  <si>
    <t>PERÚ</t>
  </si>
  <si>
    <t>POLINESIA FRANCESA</t>
  </si>
  <si>
    <t>POLONIA</t>
  </si>
  <si>
    <t>PORTUGAL</t>
  </si>
  <si>
    <t>PUERTO RICO</t>
  </si>
  <si>
    <t>REINO UNIDO</t>
  </si>
  <si>
    <t>REPÚBLICA ÁRABE SAHARAUI DEMOCRÁTICA</t>
  </si>
  <si>
    <t>REPÚBLICA CENTROAFRICANA</t>
  </si>
  <si>
    <t>REPÚBLICA CHECA</t>
  </si>
  <si>
    <t>REPÚBLICA DEL CONGO</t>
  </si>
  <si>
    <t>REPÚBLICA DEMOCRÁTICA DEL CONGO</t>
  </si>
  <si>
    <t>REPÚBLICA DOMINICANA</t>
  </si>
  <si>
    <t>REUNIÓN</t>
  </si>
  <si>
    <t>RUANDA</t>
  </si>
  <si>
    <t>RUMANIA</t>
  </si>
  <si>
    <t>RUSIA</t>
  </si>
  <si>
    <t>SAMOA</t>
  </si>
  <si>
    <t>SAMOA AMERICANA</t>
  </si>
  <si>
    <t>SAN BARTOLOMÉ</t>
  </si>
  <si>
    <t>SAN CRISTÓBAL Y NIEVES</t>
  </si>
  <si>
    <t>SAN MARINO</t>
  </si>
  <si>
    <t>SAN MARTÍN</t>
  </si>
  <si>
    <t>SAN PEDRO Y MIQUELÓN</t>
  </si>
  <si>
    <t>SAN VICENTE Y LAS GRANADINAS</t>
  </si>
  <si>
    <t>SANTA ELENA, ASCENSIÓN Y TRISTÁN DE ACUÑA</t>
  </si>
  <si>
    <t>SANTA LUCÍA</t>
  </si>
  <si>
    <t>SANTO TOMÉ Y PRÍNCIPE</t>
  </si>
  <si>
    <t>SENEGAL</t>
  </si>
  <si>
    <t>SERBIA</t>
  </si>
  <si>
    <t>SEYCHELLES</t>
  </si>
  <si>
    <t>SIERRA LEONA</t>
  </si>
  <si>
    <t>SINGAPUR</t>
  </si>
  <si>
    <t>SIRIA</t>
  </si>
  <si>
    <t>SOMALIA</t>
  </si>
  <si>
    <t>SRI LANKA</t>
  </si>
  <si>
    <t>SUAZILANDIA</t>
  </si>
  <si>
    <t>SUDÁFRICA</t>
  </si>
  <si>
    <t>SUDÁN</t>
  </si>
  <si>
    <t>SUDÁN DEL SUR</t>
  </si>
  <si>
    <t>SUECIA</t>
  </si>
  <si>
    <t>SUIZA</t>
  </si>
  <si>
    <t>SURINAM</t>
  </si>
  <si>
    <t>SVALBARD Y JAN MAYEN</t>
  </si>
  <si>
    <t>TAILANDIA</t>
  </si>
  <si>
    <t>TAIWÁN (REPÚBLICA DE CHINA)</t>
  </si>
  <si>
    <t>TANZANIA</t>
  </si>
  <si>
    <t>TAYIKISTÁN</t>
  </si>
  <si>
    <t>TERRITORIO BRITÁNICO DEL OCÉANO ÍNDICO</t>
  </si>
  <si>
    <t>TIERRAS AUSTRALES Y ANTÁRTICAS FRANCESAS</t>
  </si>
  <si>
    <t>TIMOR ORIENTAL</t>
  </si>
  <si>
    <t>TOGO</t>
  </si>
  <si>
    <t>TOKELAU</t>
  </si>
  <si>
    <t>TONGA</t>
  </si>
  <si>
    <t>TRINIDAD Y TOBAGO</t>
  </si>
  <si>
    <t>TÚNEZ</t>
  </si>
  <si>
    <t>TURKMENISTÁN</t>
  </si>
  <si>
    <t>TURQUÍA</t>
  </si>
  <si>
    <t>TUVALU</t>
  </si>
  <si>
    <t>UCRANIA</t>
  </si>
  <si>
    <t>UGANDA</t>
  </si>
  <si>
    <t>URUGUAY</t>
  </si>
  <si>
    <t>UZBEKISTÁN</t>
  </si>
  <si>
    <t>VANUATU</t>
  </si>
  <si>
    <t>VENEZUELA</t>
  </si>
  <si>
    <t>VIETNAM</t>
  </si>
  <si>
    <t>WALLIS Y FUTUNA</t>
  </si>
  <si>
    <t>YEMEN</t>
  </si>
  <si>
    <t>YIBUTI</t>
  </si>
  <si>
    <t>ZAMBIA</t>
  </si>
  <si>
    <t>ZIMBABUE</t>
  </si>
  <si>
    <t>FUNCION_DEL_TRABAJADOR</t>
  </si>
  <si>
    <t>FUNCION_ESENCIAL</t>
  </si>
  <si>
    <t>Opciones</t>
  </si>
  <si>
    <t>Si</t>
  </si>
  <si>
    <t>No</t>
  </si>
  <si>
    <t>ALHUE</t>
  </si>
  <si>
    <t>CURACAVI</t>
  </si>
  <si>
    <t>CONCHALI</t>
  </si>
  <si>
    <t>ESTACION CENTRAL</t>
  </si>
  <si>
    <t>MAIPU</t>
  </si>
  <si>
    <t>MARIA PINTO</t>
  </si>
  <si>
    <t>PEÑALOLEN</t>
  </si>
  <si>
    <t>SAN JOAQUIN</t>
  </si>
  <si>
    <t>SAN JOSE DE MAIPO</t>
  </si>
  <si>
    <t>SAN RAMON</t>
  </si>
  <si>
    <t>ALTO BIOBIO</t>
  </si>
  <si>
    <t>AYSEN</t>
  </si>
  <si>
    <t>CHAITEN</t>
  </si>
  <si>
    <t>CHEPICA</t>
  </si>
  <si>
    <t>CHILLAN</t>
  </si>
  <si>
    <t>CHILLAN VIEJO</t>
  </si>
  <si>
    <t>COCHAMO</t>
  </si>
  <si>
    <t>COLBUN</t>
  </si>
  <si>
    <t>COMBARBALA</t>
  </si>
  <si>
    <t>CONCEPCION</t>
  </si>
  <si>
    <t>CONCON</t>
  </si>
  <si>
    <t>CONSTITUCION</t>
  </si>
  <si>
    <t>COPIAPO</t>
  </si>
  <si>
    <t>CURACAUTIN</t>
  </si>
  <si>
    <t>CURACO DE VELEZ</t>
  </si>
  <si>
    <t>CURICO</t>
  </si>
  <si>
    <t>FUTALEUFU</t>
  </si>
  <si>
    <t>HUALAIHUE</t>
  </si>
  <si>
    <t>HUALAÑE</t>
  </si>
  <si>
    <t>HUALPEN</t>
  </si>
  <si>
    <t xml:space="preserve">JUAN FERNANDEZ </t>
  </si>
  <si>
    <t>LA UNION</t>
  </si>
  <si>
    <t>LICANTEN</t>
  </si>
  <si>
    <t>LONGAVI</t>
  </si>
  <si>
    <t>MACHALI</t>
  </si>
  <si>
    <t>MAFIL</t>
  </si>
  <si>
    <t>MARIA ELENA</t>
  </si>
  <si>
    <t>MAULLIN</t>
  </si>
  <si>
    <t>MULCHEN</t>
  </si>
  <si>
    <t>ÑIQUEN</t>
  </si>
  <si>
    <t>OLLAGUE</t>
  </si>
  <si>
    <t>OLMUE</t>
  </si>
  <si>
    <t>PITRUFQUEN</t>
  </si>
  <si>
    <t>PUCHUNCAVI</t>
  </si>
  <si>
    <t>PUCON</t>
  </si>
  <si>
    <t>PUQUELDON</t>
  </si>
  <si>
    <t>PUREN</t>
  </si>
  <si>
    <t>QUEILEN</t>
  </si>
  <si>
    <t>QUELLON</t>
  </si>
  <si>
    <t>QUILLON</t>
  </si>
  <si>
    <t>QUILPUE</t>
  </si>
  <si>
    <t>REQUINOA</t>
  </si>
  <si>
    <t>RIO CLARO</t>
  </si>
  <si>
    <t>RIO HURTADO</t>
  </si>
  <si>
    <t>RIO IBAÑEZ</t>
  </si>
  <si>
    <t>RIO VERDE</t>
  </si>
  <si>
    <t>SAN FABIAN</t>
  </si>
  <si>
    <t>SAN NICOLAS</t>
  </si>
  <si>
    <t>SANTA BARBARA</t>
  </si>
  <si>
    <t>SANTA MARIA</t>
  </si>
  <si>
    <t>TIRUA</t>
  </si>
  <si>
    <t>TOLTEN</t>
  </si>
  <si>
    <t>TOME</t>
  </si>
  <si>
    <t>VALPARAISO</t>
  </si>
  <si>
    <t>VICHUQUEN</t>
  </si>
  <si>
    <t>VICHUQUÉN</t>
  </si>
  <si>
    <t>VILCUN</t>
  </si>
  <si>
    <t>RIO BUENO</t>
  </si>
  <si>
    <t>TRAIGUEN</t>
  </si>
  <si>
    <t>PERMITE_INTERREGIONALES</t>
  </si>
  <si>
    <t>RUN</t>
  </si>
  <si>
    <t>SI</t>
  </si>
  <si>
    <t>NO</t>
  </si>
  <si>
    <t>PROFESIONAL ESTUDIO DE PROPUESTAS</t>
  </si>
  <si>
    <t>PRISCILA ELIZABETH</t>
  </si>
  <si>
    <t>MUÑOZ</t>
  </si>
  <si>
    <t>CANCINO</t>
  </si>
  <si>
    <t>13551128</t>
  </si>
  <si>
    <t>04/10/1979</t>
  </si>
  <si>
    <t>CALLE ABRANQUIL 5055</t>
  </si>
  <si>
    <t>prmunoz@ug.uchile.cl</t>
  </si>
  <si>
    <t>CTJJ 47</t>
  </si>
  <si>
    <t>7481939</t>
  </si>
  <si>
    <t>16/04/1962</t>
  </si>
  <si>
    <t>rorrego@ggl.cl</t>
  </si>
  <si>
    <t>GERENTE COMERCIAL</t>
  </si>
  <si>
    <t>ROBERTO CARLOS</t>
  </si>
  <si>
    <t>ORREGO</t>
  </si>
  <si>
    <t>DA SILVA</t>
  </si>
  <si>
    <t>CALLE LA MARINA 270 DPTO. 802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</si>
</sst>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x14ac:knownFonts="1">
    <font>
      <sz val="11"/>
      <color theme="1"/>
      <name val="Calibri"/>
      <family val="2"/>
      <scheme val="minor"/>
    </font>
    <font>
      <u/>
      <sz val="11"/>
      <color theme="10"/>
      <name val="Calibri"/>
      <family val="2"/>
      <scheme val="minor"/>
    </font>
    <font>
      <b/>
      <sz val="11"/>
      <color theme="1"/>
      <name val="Calibri"/>
      <family val="2"/>
      <scheme val="minor"/>
    </font>
    <font>
      <b/>
      <sz val="11"/>
      <color theme="9" tint="-0.249977111117893"/>
      <name val="Calibri"/>
      <family val="2"/>
      <scheme val="minor"/>
    </font>
    <font>
      <b/>
      <sz val="12"/>
      <color theme="1"/>
      <name val="Calibri"/>
      <family val="2"/>
      <scheme val="minor"/>
    </font>
    <font>
      <b/>
      <sz val="11"/>
      <color rgb="FF0070C0"/>
      <name val="Calibri"/>
      <family val="2"/>
      <scheme val="minor"/>
    </font>
    <font>
      <b/>
      <sz val="11"/>
      <color rgb="FFFF0000"/>
      <name val="Calibri"/>
      <family val="2"/>
      <scheme val="minor"/>
    </font>
    <font>
      <sz val="11"/>
      <name val="Calibri"/>
      <family val="2"/>
      <scheme val="minor"/>
    </font>
    <font>
      <b/>
      <sz val="11"/>
      <name val="Calibri"/>
      <family val="2"/>
      <scheme val="minor"/>
    </font>
    <font>
      <sz val="8"/>
      <color rgb="FF0A0101"/>
      <name val="Arial"/>
      <family val="2"/>
    </font>
    <font>
      <sz val="11"/>
      <color theme="0"/>
      <name val="Calibri"/>
      <family val="2"/>
      <scheme val="minor"/>
    </font>
    <font>
      <sz val="8"/>
      <name val="Calibri"/>
      <family val="2"/>
      <scheme val="minor"/>
    </font>
  </fonts>
  <fills count="2">
    <fill>
      <patternFill patternType="none"/>
    </fill>
    <fill>
      <patternFill patternType="gray125"/>
    </fill>
  </fills>
  <borders count="2">
    <border>
      <left/>
      <right/>
      <top/>
      <bottom/>
      <diagonal/>
    </border>
    <border>
      <left/>
      <right/>
      <top style="thin">
        <color theme="9"/>
      </top>
      <bottom/>
      <diagonal/>
    </border>
  </borders>
  <cellStyleXfs count="2">
    <xf numFmtId="0" fontId="0" fillId="0" borderId="0"/>
    <xf numFmtId="0" fontId="1" fillId="0" borderId="0" applyNumberFormat="0" applyFill="0" applyBorder="0" applyAlignment="0" applyProtection="0"/>
  </cellStyleXfs>
  <cellXfs count="41">
    <xf numFmtId="0" fontId="0" fillId="0" borderId="0" xfId="0"/>
    <xf numFmtId="49" fontId="0" fillId="0" borderId="0" xfId="0" applyNumberFormat="1"/>
    <xf numFmtId="0" fontId="2" fillId="0" borderId="0" xfId="0" applyFont="1"/>
    <xf numFmtId="0" fontId="4" fillId="0" borderId="0" xfId="0" applyFont="1"/>
    <xf numFmtId="49" fontId="2" fillId="0" borderId="0" xfId="0" applyNumberFormat="1" applyFont="1" applyProtection="1">
      <protection locked="0" hidden="1"/>
    </xf>
    <xf numFmtId="0" fontId="2" fillId="0" borderId="0" xfId="0" applyFont="1" applyProtection="1">
      <protection locked="0" hidden="1"/>
    </xf>
    <xf numFmtId="0" fontId="0" fillId="0" borderId="0" xfId="0" applyProtection="1">
      <protection locked="0" hidden="1"/>
    </xf>
    <xf numFmtId="49" fontId="0" fillId="0" borderId="0" xfId="0" applyNumberFormat="1" applyProtection="1">
      <protection locked="0" hidden="1"/>
    </xf>
    <xf numFmtId="49" fontId="4" fillId="0" borderId="0" xfId="0" applyNumberFormat="1" applyFont="1"/>
    <xf numFmtId="0" fontId="7" fillId="0" borderId="0" xfId="0" applyNumberFormat="1" applyFont="1" applyBorder="1"/>
    <xf numFmtId="0" fontId="8" fillId="0" borderId="1" xfId="0" applyFont="1" applyBorder="1"/>
    <xf numFmtId="1" fontId="8" fillId="0" borderId="1" xfId="0" applyNumberFormat="1" applyFont="1" applyBorder="1"/>
    <xf numFmtId="49" fontId="8" fillId="0" borderId="1" xfId="0" applyNumberFormat="1" applyFont="1" applyBorder="1"/>
    <xf numFmtId="0" fontId="7" fillId="0" borderId="0" xfId="0" applyFont="1" applyProtection="1"/>
    <xf numFmtId="1" fontId="7" fillId="0" borderId="0" xfId="0" applyNumberFormat="1" applyFont="1" applyProtection="1"/>
    <xf numFmtId="0" fontId="7" fillId="0" borderId="0" xfId="0" applyFont="1"/>
    <xf numFmtId="0" fontId="7" fillId="0" borderId="0" xfId="0" applyFont="1" applyBorder="1"/>
    <xf numFmtId="1" fontId="7" fillId="0" borderId="0" xfId="0" applyNumberFormat="1" applyFont="1" applyBorder="1"/>
    <xf numFmtId="49" fontId="7" fillId="0" borderId="0" xfId="0" applyNumberFormat="1" applyFont="1" applyBorder="1"/>
    <xf numFmtId="0" fontId="7" fillId="0" borderId="0" xfId="1" applyFont="1" applyBorder="1"/>
    <xf numFmtId="0" fontId="7" fillId="0" borderId="0" xfId="0" applyNumberFormat="1" applyFont="1" applyProtection="1"/>
    <xf numFmtId="0" fontId="9" fillId="0" borderId="0" xfId="0" applyFont="1"/>
    <xf numFmtId="0" fontId="6" fillId="0" borderId="1" xfId="0" applyFont="1" applyBorder="1" applyAlignment="1">
      <alignment horizontal="center" vertical="center"/>
    </xf>
    <xf numFmtId="0" fontId="3" fillId="0" borderId="1" xfId="0" applyFont="1" applyBorder="1" applyAlignment="1">
      <alignment horizontal="center" vertical="center"/>
    </xf>
    <xf numFmtId="1" fontId="6" fillId="0" borderId="1" xfId="0" applyNumberFormat="1" applyFont="1" applyBorder="1" applyAlignment="1">
      <alignment horizontal="center" vertical="center"/>
    </xf>
    <xf numFmtId="49" fontId="6" fillId="0" borderId="1" xfId="0" applyNumberFormat="1" applyFont="1" applyBorder="1" applyAlignment="1">
      <alignment horizontal="center" vertical="center"/>
    </xf>
    <xf numFmtId="0" fontId="5" fillId="0" borderId="1" xfId="0" applyFont="1" applyBorder="1" applyAlignment="1">
      <alignment horizontal="center" vertical="center"/>
    </xf>
    <xf numFmtId="0" fontId="0" fillId="0" borderId="0" xfId="0" applyAlignment="1" applyProtection="1">
      <alignment horizontal="center" vertical="center"/>
    </xf>
    <xf numFmtId="0" fontId="0" fillId="0" borderId="0" xfId="0" applyFill="1" applyAlignment="1" applyProtection="1">
      <alignment horizontal="center" vertical="center"/>
    </xf>
    <xf numFmtId="1" fontId="0" fillId="0" borderId="0" xfId="0" applyNumberFormat="1" applyFill="1" applyAlignment="1" applyProtection="1">
      <alignment horizontal="center" vertical="center"/>
    </xf>
    <xf numFmtId="49" fontId="0" fillId="0" borderId="0" xfId="0" applyNumberFormat="1" applyFill="1" applyAlignment="1" applyProtection="1">
      <alignment horizontal="center" vertical="center"/>
    </xf>
    <xf numFmtId="0" fontId="1" fillId="0" borderId="0" xfId="1" applyFill="1" applyAlignment="1" applyProtection="1">
      <alignment horizontal="center" vertical="center"/>
    </xf>
    <xf numFmtId="0" fontId="0" fillId="0" borderId="0" xfId="0" applyFill="1" applyBorder="1" applyAlignment="1" applyProtection="1">
      <alignment horizontal="center" vertical="center"/>
    </xf>
    <xf numFmtId="0" fontId="7" fillId="0" borderId="0" xfId="0" applyFont="1" applyAlignment="1" applyProtection="1">
      <alignment horizontal="center" vertical="center"/>
    </xf>
    <xf numFmtId="0" fontId="1" fillId="0" borderId="0" xfId="1" applyAlignment="1" applyProtection="1">
      <alignment horizontal="center" vertical="center"/>
    </xf>
    <xf numFmtId="0" fontId="0" fillId="0" borderId="0" xfId="0" applyBorder="1" applyAlignment="1" applyProtection="1">
      <alignment horizontal="center" vertical="center"/>
    </xf>
    <xf numFmtId="0" fontId="10" fillId="0" borderId="0" xfId="0" applyFont="1" applyAlignment="1" applyProtection="1">
      <alignment horizontal="center" vertical="center"/>
    </xf>
    <xf numFmtId="1" fontId="0" fillId="0" borderId="0" xfId="0" applyNumberFormat="1" applyAlignment="1" applyProtection="1">
      <alignment horizontal="center" vertical="center"/>
    </xf>
    <xf numFmtId="49" fontId="0" fillId="0" borderId="0" xfId="0" applyNumberFormat="1" applyAlignment="1" applyProtection="1">
      <alignment horizontal="center" vertical="center"/>
    </xf>
    <xf numFmtId="1" fontId="10" fillId="0" borderId="0" xfId="0" applyNumberFormat="1" applyFont="1" applyAlignment="1" applyProtection="1">
      <alignment horizontal="center" vertical="center"/>
    </xf>
    <xf numFmtId="49" fontId="10" fillId="0" borderId="0" xfId="0" applyNumberFormat="1" applyFont="1" applyAlignment="1" applyProtection="1">
      <alignment horizontal="center" vertical="center"/>
    </xf>
  </cellXfs>
  <cellStyles count="2">
    <cellStyle name="Hipervínculo" xfId="1" builtinId="8"/>
    <cellStyle name="Normal" xfId="0" builtinId="0"/>
  </cellStyles>
  <dxfs count="16">
    <dxf>
      <fill>
        <patternFill>
          <bgColor rgb="FFFFFF00"/>
        </patternFill>
      </fill>
    </dxf>
    <dxf>
      <fill>
        <patternFill>
          <bgColor rgb="FFFF00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externalLink" Target="externalLinks/externalLink7.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externalLink" Target="externalLinks/externalLink6.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5.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externalLink" Target="externalLinks/externalLink4.xml"/><Relationship Id="rId4" Type="http://schemas.openxmlformats.org/officeDocument/2006/relationships/worksheet" Target="worksheets/sheet4.xml"/><Relationship Id="rId9" Type="http://schemas.openxmlformats.org/officeDocument/2006/relationships/externalLink" Target="externalLinks/externalLink3.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GGL/Documents/Oficina/formato_masivo%20Of.%20R.Orrego.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GGL/Documents/Oficina/formato_masivo%20Of.%20D.Aceituno.xlsx"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formato_masivo%20Of.%20M.Retamales.xlsx" TargetMode="External"/></Relationships>
</file>

<file path=xl/externalLinks/_rels/externalLink4.xml.rels><?xml version="1.0" encoding="UTF-8" standalone="yes"?>
<Relationships xmlns="http://schemas.openxmlformats.org/package/2006/relationships"><Relationship Id="rId1" Type="http://schemas.microsoft.com/office/2006/relationships/xlExternalLinkPath/xlPathMissing" Target="formato_masivo%20Of.%20Edison%20Rojas%2022-03-2021.xlsx" TargetMode="External"/></Relationships>
</file>

<file path=xl/externalLinks/_rels/externalLink5.xml.rels><?xml version="1.0" encoding="UTF-8" standalone="yes"?>
<Relationships xmlns="http://schemas.openxmlformats.org/package/2006/relationships"><Relationship Id="rId1" Type="http://schemas.microsoft.com/office/2006/relationships/xlExternalLinkPath/xlPathMissing" Target="formato_masivo%20M.Villegas%2022-03-2021.xlsx" TargetMode="External"/></Relationships>
</file>

<file path=xl/externalLinks/_rels/externalLink6.xml.rels><?xml version="1.0" encoding="UTF-8" standalone="yes"?>
<Relationships xmlns="http://schemas.openxmlformats.org/package/2006/relationships"><Relationship Id="rId1" Type="http://schemas.microsoft.com/office/2006/relationships/xlExternalLinkPath/xlPathMissing" Target="formato_masivo%20Of.%20Sandra%20Aravena%2025-03-2021.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Y:\soporte\OneDrive%20-%20GGL\02-RRHH\Jefe%20RRHH\PERMISO%20UNICO%20COLECTIVO\Oficina\formato_masivo%20Of.%20R.Orrego.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digos"/>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digos"/>
    </sheetNames>
    <sheetDataSet>
      <sheetData sheetId="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digos"/>
    </sheetNames>
    <sheetDataSet>
      <sheetData sheetId="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digos"/>
    </sheetNames>
    <sheetDataSet>
      <sheetData sheetId="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digos"/>
    </sheetNames>
    <sheetDataSet>
      <sheetData sheetId="0"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digos"/>
    </sheetNames>
    <sheetDataSet>
      <sheetData sheetId="0"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ADO Personas "/>
      <sheetName val="Tipo Doc"/>
      <sheetName val="Genero"/>
      <sheetName val="codigos"/>
      <sheetName val="Lista Comunas"/>
      <sheetName val="Lista Paises"/>
    </sheetNames>
    <sheetDataSet>
      <sheetData sheetId="0"/>
      <sheetData sheetId="1"/>
      <sheetData sheetId="2"/>
      <sheetData sheetId="3"/>
      <sheetData sheetId="4"/>
      <sheetData sheetId="5"/>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rorrego@ggl.cl" TargetMode="External"/><Relationship Id="rId1" Type="http://schemas.openxmlformats.org/officeDocument/2006/relationships/hyperlink" Target="mailto:prmunoz@ug.uchile.cl"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pageSetUpPr fitToPage="1"/>
  </sheetPr>
  <dimension ref="A1:S175"/>
  <sheetViews>
    <sheetView tabSelected="1" zoomScale="106" zoomScaleNormal="106" workbookViewId="0">
      <selection activeCell="A2" sqref="A2"/>
    </sheetView>
  </sheetViews>
  <sheetFormatPr baseColWidth="10" defaultColWidth="10.85546875" defaultRowHeight="15" x14ac:dyDescent="0.25"/>
  <cols>
    <col min="1" max="1" width="34.85546875" style="27" customWidth="1"/>
    <col min="2" max="2" width="14.140625" style="27" customWidth="1"/>
    <col min="3" max="3" width="13.5703125" style="27" customWidth="1"/>
    <col min="4" max="4" width="20" style="37" bestFit="1" customWidth="1"/>
    <col min="5" max="5" width="17.42578125" style="27" bestFit="1" customWidth="1"/>
    <col min="6" max="6" width="27.28515625" style="38" customWidth="1"/>
    <col min="7" max="7" width="5.7109375" style="27" customWidth="1"/>
    <col min="8" max="8" width="21.42578125" style="38" customWidth="1"/>
    <col min="9" max="9" width="41.5703125" style="27" bestFit="1" customWidth="1"/>
    <col min="10" max="10" width="13.7109375" style="27" customWidth="1"/>
    <col min="11" max="11" width="25.5703125" style="27" customWidth="1"/>
    <col min="12" max="12" width="10.85546875" style="27"/>
    <col min="13" max="13" width="10.85546875" style="27" customWidth="1"/>
    <col min="14" max="14" width="29.42578125" style="27" customWidth="1"/>
    <col min="15" max="15" width="21.140625" style="27" customWidth="1"/>
    <col min="16" max="16" width="29.85546875" style="27" customWidth="1"/>
    <col min="17" max="17" width="10.85546875" style="27"/>
    <col min="18" max="18" width="2" style="27" customWidth="1"/>
    <col min="19" max="19" width="5.5703125" style="27" customWidth="1"/>
    <col min="20" max="20" width="15.28515625" style="27" customWidth="1"/>
    <col min="21" max="21" width="17.7109375" style="27" customWidth="1"/>
    <col min="22" max="16384" width="10.85546875" style="27"/>
  </cols>
  <sheetData>
    <row r="1" spans="1:19" x14ac:dyDescent="0.25">
      <c r="A1" s="22" t="s">
        <v>2</v>
      </c>
      <c r="B1" s="22" t="s">
        <v>4</v>
      </c>
      <c r="C1" s="23" t="s">
        <v>5</v>
      </c>
      <c r="D1" s="24" t="s">
        <v>712</v>
      </c>
      <c r="E1" s="22" t="s">
        <v>711</v>
      </c>
      <c r="F1" s="25" t="s">
        <v>700</v>
      </c>
      <c r="G1" s="26" t="s">
        <v>6</v>
      </c>
      <c r="H1" s="25" t="s">
        <v>1</v>
      </c>
      <c r="I1" s="22" t="s">
        <v>0</v>
      </c>
      <c r="J1" s="22" t="s">
        <v>709</v>
      </c>
      <c r="K1" s="22" t="s">
        <v>714</v>
      </c>
      <c r="L1" s="22" t="s">
        <v>713</v>
      </c>
      <c r="M1" s="23" t="s">
        <v>716</v>
      </c>
      <c r="N1" s="22" t="s">
        <v>967</v>
      </c>
      <c r="O1" s="22" t="s">
        <v>968</v>
      </c>
      <c r="P1" s="22" t="s">
        <v>1041</v>
      </c>
    </row>
    <row r="2" spans="1:19" s="28" customFormat="1" ht="14.65" customHeight="1" x14ac:dyDescent="0.25">
      <c r="A2" s="28" t="s">
        <v>1046</v>
      </c>
      <c r="B2" s="28" t="s">
        <v>1047</v>
      </c>
      <c r="C2" s="28" t="s">
        <v>1048</v>
      </c>
      <c r="D2" s="28" t="s">
        <v>1042</v>
      </c>
      <c r="E2" s="29" t="s">
        <v>708</v>
      </c>
      <c r="F2" s="30" t="s">
        <v>1049</v>
      </c>
      <c r="G2" s="28">
        <v>5</v>
      </c>
      <c r="H2" s="30" t="s">
        <v>1050</v>
      </c>
      <c r="I2" s="28" t="s">
        <v>1051</v>
      </c>
      <c r="J2" s="28" t="s">
        <v>718</v>
      </c>
      <c r="K2" s="31" t="s">
        <v>1052</v>
      </c>
      <c r="L2" s="28" t="s">
        <v>351</v>
      </c>
      <c r="M2" s="28" t="s">
        <v>1053</v>
      </c>
      <c r="N2" s="28" t="s">
        <v>1045</v>
      </c>
      <c r="O2" s="28" t="s">
        <v>1043</v>
      </c>
      <c r="P2" s="28" t="s">
        <v>1044</v>
      </c>
      <c r="Q2" s="32"/>
      <c r="R2" s="32"/>
    </row>
    <row r="3" spans="1:19" ht="14.65" customHeight="1" x14ac:dyDescent="0.25">
      <c r="A3" s="27" t="s">
        <v>1058</v>
      </c>
      <c r="B3" s="27" t="s">
        <v>1059</v>
      </c>
      <c r="C3" s="27" t="s">
        <v>1060</v>
      </c>
      <c r="D3" s="33" t="s">
        <v>1042</v>
      </c>
      <c r="E3" s="29" t="s">
        <v>708</v>
      </c>
      <c r="F3" s="38" t="s">
        <v>1054</v>
      </c>
      <c r="G3" s="27">
        <v>7</v>
      </c>
      <c r="H3" s="38" t="s">
        <v>1055</v>
      </c>
      <c r="I3" s="27" t="s">
        <v>1061</v>
      </c>
      <c r="J3" s="27" t="s">
        <v>322</v>
      </c>
      <c r="K3" s="34" t="s">
        <v>1056</v>
      </c>
      <c r="L3" s="27" t="s">
        <v>7</v>
      </c>
      <c r="M3" s="27" t="s">
        <v>1053</v>
      </c>
      <c r="N3" s="27" t="s">
        <v>1057</v>
      </c>
      <c r="O3" s="33" t="s">
        <v>1043</v>
      </c>
      <c r="P3" s="33" t="s">
        <v>1044</v>
      </c>
      <c r="Q3" s="35"/>
      <c r="R3" s="35"/>
    </row>
    <row r="4" spans="1:19" x14ac:dyDescent="0.25">
      <c r="A4" s="36"/>
      <c r="B4" s="36"/>
      <c r="C4" s="36"/>
      <c r="D4" s="36" t="s">
        <v>699</v>
      </c>
      <c r="E4" s="39" t="s">
        <v>708</v>
      </c>
      <c r="F4" s="40"/>
      <c r="G4" s="36"/>
      <c r="H4" s="40"/>
      <c r="I4" s="36"/>
      <c r="J4" s="36" t="s">
        <v>331</v>
      </c>
      <c r="K4" s="36"/>
      <c r="L4" s="36" t="s">
        <v>7</v>
      </c>
      <c r="M4" s="36"/>
      <c r="N4" s="36"/>
      <c r="O4" s="36" t="s">
        <v>970</v>
      </c>
      <c r="P4" s="36" t="s">
        <v>971</v>
      </c>
      <c r="Q4" s="36"/>
      <c r="R4" s="36"/>
      <c r="S4" s="36"/>
    </row>
    <row r="5" spans="1:19" x14ac:dyDescent="0.25">
      <c r="A5" s="36"/>
      <c r="B5" s="36"/>
      <c r="C5" s="36"/>
      <c r="D5" s="36" t="s">
        <v>699</v>
      </c>
      <c r="E5" s="39" t="s">
        <v>708</v>
      </c>
      <c r="F5" s="40"/>
      <c r="G5" s="36"/>
      <c r="H5" s="40"/>
      <c r="I5" s="36"/>
      <c r="J5" s="36" t="s">
        <v>331</v>
      </c>
      <c r="K5" s="36"/>
      <c r="L5" s="36" t="s">
        <v>351</v>
      </c>
      <c r="M5" s="36"/>
      <c r="N5" s="36"/>
      <c r="O5" s="36" t="s">
        <v>971</v>
      </c>
      <c r="P5" s="36" t="s">
        <v>970</v>
      </c>
      <c r="Q5" s="36"/>
      <c r="R5" s="36"/>
      <c r="S5" s="36"/>
    </row>
    <row r="6" spans="1:19" x14ac:dyDescent="0.25">
      <c r="A6" s="36"/>
      <c r="B6" s="36"/>
      <c r="C6" s="36"/>
      <c r="D6" s="36" t="s">
        <v>699</v>
      </c>
      <c r="E6" s="39" t="s">
        <v>708</v>
      </c>
      <c r="F6" s="40"/>
      <c r="G6" s="36"/>
      <c r="H6" s="40"/>
      <c r="I6" s="36"/>
      <c r="J6" s="36" t="s">
        <v>331</v>
      </c>
      <c r="K6" s="36"/>
      <c r="L6" s="36" t="s">
        <v>7</v>
      </c>
      <c r="M6" s="36"/>
      <c r="N6" s="36"/>
      <c r="O6" s="36" t="s">
        <v>970</v>
      </c>
      <c r="P6" s="36" t="s">
        <v>971</v>
      </c>
      <c r="Q6" s="36"/>
      <c r="R6" s="36"/>
      <c r="S6" s="36"/>
    </row>
    <row r="7" spans="1:19" x14ac:dyDescent="0.25">
      <c r="A7" s="36"/>
      <c r="B7" s="36"/>
      <c r="C7" s="36"/>
      <c r="D7" s="36" t="s">
        <v>699</v>
      </c>
      <c r="E7" s="39" t="s">
        <v>708</v>
      </c>
      <c r="F7" s="40"/>
      <c r="G7" s="36"/>
      <c r="H7" s="40"/>
      <c r="I7" s="36"/>
      <c r="J7" s="36" t="s">
        <v>331</v>
      </c>
      <c r="K7" s="36"/>
      <c r="L7" s="36" t="s">
        <v>351</v>
      </c>
      <c r="M7" s="36"/>
      <c r="N7" s="36"/>
      <c r="O7" s="36" t="s">
        <v>971</v>
      </c>
      <c r="P7" s="36" t="s">
        <v>970</v>
      </c>
      <c r="Q7" s="36"/>
      <c r="R7" s="36"/>
      <c r="S7" s="36"/>
    </row>
    <row r="8" spans="1:19" x14ac:dyDescent="0.25">
      <c r="A8" s="36"/>
      <c r="B8" s="36"/>
      <c r="C8" s="36"/>
      <c r="D8" s="36" t="s">
        <v>699</v>
      </c>
      <c r="E8" s="39" t="s">
        <v>708</v>
      </c>
      <c r="F8" s="40"/>
      <c r="G8" s="36"/>
      <c r="H8" s="40"/>
      <c r="I8" s="36"/>
      <c r="J8" s="36" t="s">
        <v>331</v>
      </c>
      <c r="K8" s="36"/>
      <c r="L8" s="36" t="s">
        <v>7</v>
      </c>
      <c r="M8" s="36"/>
      <c r="N8" s="36"/>
      <c r="O8" s="36" t="s">
        <v>970</v>
      </c>
      <c r="P8" s="36" t="s">
        <v>971</v>
      </c>
      <c r="Q8" s="36"/>
      <c r="R8" s="36"/>
      <c r="S8" s="36"/>
    </row>
    <row r="9" spans="1:19" x14ac:dyDescent="0.25">
      <c r="A9" s="36"/>
      <c r="B9" s="36"/>
      <c r="C9" s="36"/>
      <c r="D9" s="36" t="s">
        <v>699</v>
      </c>
      <c r="E9" s="39" t="s">
        <v>708</v>
      </c>
      <c r="F9" s="40"/>
      <c r="G9" s="36"/>
      <c r="H9" s="40"/>
      <c r="I9" s="36"/>
      <c r="J9" s="36" t="s">
        <v>331</v>
      </c>
      <c r="K9" s="36"/>
      <c r="L9" s="36" t="s">
        <v>351</v>
      </c>
      <c r="M9" s="36"/>
      <c r="N9" s="36"/>
      <c r="O9" s="36" t="s">
        <v>971</v>
      </c>
      <c r="P9" s="36" t="s">
        <v>970</v>
      </c>
      <c r="Q9" s="36"/>
      <c r="R9" s="36"/>
      <c r="S9" s="36"/>
    </row>
    <row r="10" spans="1:19" x14ac:dyDescent="0.25">
      <c r="A10" s="36"/>
      <c r="B10" s="36"/>
      <c r="C10" s="36"/>
      <c r="D10" s="36" t="s">
        <v>699</v>
      </c>
      <c r="E10" s="39" t="s">
        <v>708</v>
      </c>
      <c r="F10" s="40"/>
      <c r="G10" s="36"/>
      <c r="H10" s="40"/>
      <c r="I10" s="36"/>
      <c r="J10" s="36" t="s">
        <v>331</v>
      </c>
      <c r="K10" s="36"/>
      <c r="L10" s="36" t="s">
        <v>7</v>
      </c>
      <c r="M10" s="36"/>
      <c r="N10" s="36"/>
      <c r="O10" s="36" t="s">
        <v>970</v>
      </c>
      <c r="P10" s="36" t="s">
        <v>971</v>
      </c>
      <c r="Q10" s="36"/>
      <c r="R10" s="36"/>
      <c r="S10" s="36"/>
    </row>
    <row r="11" spans="1:19" x14ac:dyDescent="0.25">
      <c r="A11" s="36"/>
      <c r="B11" s="36"/>
      <c r="C11" s="36"/>
      <c r="D11" s="36" t="s">
        <v>699</v>
      </c>
      <c r="E11" s="39" t="s">
        <v>708</v>
      </c>
      <c r="F11" s="40"/>
      <c r="G11" s="36"/>
      <c r="H11" s="40"/>
      <c r="I11" s="36"/>
      <c r="J11" s="36" t="s">
        <v>331</v>
      </c>
      <c r="K11" s="36"/>
      <c r="L11" s="36" t="s">
        <v>351</v>
      </c>
      <c r="M11" s="36"/>
      <c r="N11" s="36"/>
      <c r="O11" s="36" t="s">
        <v>971</v>
      </c>
      <c r="P11" s="36" t="s">
        <v>970</v>
      </c>
      <c r="Q11" s="36"/>
      <c r="R11" s="36"/>
      <c r="S11" s="36"/>
    </row>
    <row r="12" spans="1:19" x14ac:dyDescent="0.25">
      <c r="A12" s="36"/>
      <c r="B12" s="36"/>
      <c r="C12" s="36"/>
      <c r="D12" s="36" t="s">
        <v>699</v>
      </c>
      <c r="E12" s="39" t="s">
        <v>708</v>
      </c>
      <c r="F12" s="40"/>
      <c r="G12" s="36"/>
      <c r="H12" s="40"/>
      <c r="I12" s="36"/>
      <c r="J12" s="36" t="s">
        <v>331</v>
      </c>
      <c r="K12" s="36"/>
      <c r="L12" s="36" t="s">
        <v>7</v>
      </c>
      <c r="M12" s="36"/>
      <c r="N12" s="36"/>
      <c r="O12" s="36" t="s">
        <v>970</v>
      </c>
      <c r="P12" s="36" t="s">
        <v>971</v>
      </c>
      <c r="Q12" s="36"/>
      <c r="R12" s="36"/>
      <c r="S12" s="36"/>
    </row>
    <row r="13" spans="1:19" x14ac:dyDescent="0.25">
      <c r="A13" s="36"/>
      <c r="B13" s="36"/>
      <c r="C13" s="36"/>
      <c r="D13" s="36" t="s">
        <v>699</v>
      </c>
      <c r="E13" s="39" t="s">
        <v>708</v>
      </c>
      <c r="F13" s="40"/>
      <c r="G13" s="36"/>
      <c r="H13" s="40"/>
      <c r="I13" s="36"/>
      <c r="J13" s="36" t="s">
        <v>48</v>
      </c>
      <c r="K13" s="36"/>
      <c r="L13" s="36" t="s">
        <v>351</v>
      </c>
      <c r="M13" s="36"/>
      <c r="N13" s="36"/>
      <c r="O13" s="36" t="s">
        <v>971</v>
      </c>
      <c r="P13" s="36" t="s">
        <v>970</v>
      </c>
      <c r="Q13" s="36"/>
      <c r="R13" s="36"/>
      <c r="S13" s="36"/>
    </row>
    <row r="14" spans="1:19" x14ac:dyDescent="0.25">
      <c r="A14" s="36"/>
      <c r="B14" s="36"/>
      <c r="C14" s="36"/>
      <c r="D14" s="36" t="s">
        <v>699</v>
      </c>
      <c r="E14" s="39" t="s">
        <v>708</v>
      </c>
      <c r="F14" s="40"/>
      <c r="G14" s="36"/>
      <c r="H14" s="40"/>
      <c r="I14" s="36"/>
      <c r="J14" s="36" t="s">
        <v>48</v>
      </c>
      <c r="K14" s="36"/>
      <c r="L14" s="36" t="s">
        <v>7</v>
      </c>
      <c r="M14" s="36"/>
      <c r="N14" s="36"/>
      <c r="O14" s="36" t="s">
        <v>970</v>
      </c>
      <c r="P14" s="36" t="s">
        <v>971</v>
      </c>
      <c r="Q14" s="36"/>
      <c r="R14" s="36"/>
      <c r="S14" s="36"/>
    </row>
    <row r="15" spans="1:19" x14ac:dyDescent="0.25">
      <c r="A15" s="36"/>
      <c r="B15" s="36"/>
      <c r="C15" s="36"/>
      <c r="D15" s="36" t="s">
        <v>699</v>
      </c>
      <c r="E15" s="39" t="s">
        <v>708</v>
      </c>
      <c r="F15" s="40"/>
      <c r="G15" s="36"/>
      <c r="H15" s="40"/>
      <c r="I15" s="36"/>
      <c r="J15" s="36" t="s">
        <v>48</v>
      </c>
      <c r="K15" s="36"/>
      <c r="L15" s="36" t="s">
        <v>351</v>
      </c>
      <c r="M15" s="36"/>
      <c r="N15" s="36"/>
      <c r="O15" s="36" t="s">
        <v>971</v>
      </c>
      <c r="P15" s="36" t="s">
        <v>970</v>
      </c>
      <c r="Q15" s="36"/>
      <c r="R15" s="36"/>
      <c r="S15" s="36"/>
    </row>
    <row r="16" spans="1:19" x14ac:dyDescent="0.25">
      <c r="A16" s="36"/>
      <c r="B16" s="36"/>
      <c r="C16" s="36"/>
      <c r="D16" s="36" t="s">
        <v>699</v>
      </c>
      <c r="E16" s="39" t="s">
        <v>708</v>
      </c>
      <c r="F16" s="40"/>
      <c r="G16" s="36"/>
      <c r="H16" s="40"/>
      <c r="I16" s="36"/>
      <c r="J16" s="36" t="s">
        <v>48</v>
      </c>
      <c r="K16" s="36"/>
      <c r="L16" s="36" t="s">
        <v>7</v>
      </c>
      <c r="M16" s="36"/>
      <c r="N16" s="36"/>
      <c r="O16" s="36" t="s">
        <v>970</v>
      </c>
      <c r="P16" s="36" t="s">
        <v>971</v>
      </c>
      <c r="Q16" s="36"/>
      <c r="R16" s="36"/>
      <c r="S16" s="36"/>
    </row>
    <row r="17" spans="1:19" x14ac:dyDescent="0.25">
      <c r="A17" s="36"/>
      <c r="B17" s="36"/>
      <c r="C17" s="36"/>
      <c r="D17" s="36" t="s">
        <v>699</v>
      </c>
      <c r="E17" s="39" t="s">
        <v>708</v>
      </c>
      <c r="F17" s="40"/>
      <c r="G17" s="36"/>
      <c r="H17" s="40"/>
      <c r="I17" s="36"/>
      <c r="J17" s="36" t="s">
        <v>48</v>
      </c>
      <c r="K17" s="36"/>
      <c r="L17" s="36" t="s">
        <v>351</v>
      </c>
      <c r="M17" s="36"/>
      <c r="N17" s="36"/>
      <c r="O17" s="36" t="s">
        <v>971</v>
      </c>
      <c r="P17" s="36" t="s">
        <v>970</v>
      </c>
      <c r="Q17" s="36"/>
      <c r="R17" s="36"/>
      <c r="S17" s="36"/>
    </row>
    <row r="18" spans="1:19" x14ac:dyDescent="0.25">
      <c r="A18" s="36"/>
      <c r="B18" s="36"/>
      <c r="C18" s="36"/>
      <c r="D18" s="36" t="s">
        <v>699</v>
      </c>
      <c r="E18" s="39" t="s">
        <v>708</v>
      </c>
      <c r="F18" s="40"/>
      <c r="G18" s="36"/>
      <c r="H18" s="40"/>
      <c r="I18" s="36"/>
      <c r="J18" s="36" t="s">
        <v>48</v>
      </c>
      <c r="K18" s="36"/>
      <c r="L18" s="36" t="s">
        <v>7</v>
      </c>
      <c r="M18" s="36"/>
      <c r="N18" s="36"/>
      <c r="O18" s="36" t="s">
        <v>970</v>
      </c>
      <c r="P18" s="36" t="s">
        <v>971</v>
      </c>
      <c r="Q18" s="36"/>
      <c r="R18" s="36"/>
      <c r="S18" s="36"/>
    </row>
    <row r="19" spans="1:19" x14ac:dyDescent="0.25">
      <c r="A19" s="36"/>
      <c r="B19" s="36"/>
      <c r="C19" s="36"/>
      <c r="D19" s="36" t="s">
        <v>699</v>
      </c>
      <c r="E19" s="39" t="s">
        <v>708</v>
      </c>
      <c r="F19" s="40"/>
      <c r="G19" s="36"/>
      <c r="H19" s="40"/>
      <c r="I19" s="36"/>
      <c r="J19" s="36" t="s">
        <v>48</v>
      </c>
      <c r="K19" s="36"/>
      <c r="L19" s="36" t="s">
        <v>351</v>
      </c>
      <c r="M19" s="36"/>
      <c r="N19" s="36"/>
      <c r="O19" s="36" t="s">
        <v>971</v>
      </c>
      <c r="P19" s="36" t="s">
        <v>970</v>
      </c>
      <c r="Q19" s="36"/>
      <c r="R19" s="36"/>
      <c r="S19" s="36"/>
    </row>
    <row r="20" spans="1:19" x14ac:dyDescent="0.25">
      <c r="A20" s="36"/>
      <c r="B20" s="36"/>
      <c r="C20" s="36"/>
      <c r="D20" s="36" t="s">
        <v>699</v>
      </c>
      <c r="E20" s="39" t="s">
        <v>708</v>
      </c>
      <c r="F20" s="40"/>
      <c r="G20" s="36"/>
      <c r="H20" s="40"/>
      <c r="I20" s="36"/>
      <c r="J20" s="36" t="s">
        <v>48</v>
      </c>
      <c r="K20" s="36"/>
      <c r="L20" s="36" t="s">
        <v>7</v>
      </c>
      <c r="M20" s="36"/>
      <c r="N20" s="36"/>
      <c r="O20" s="36" t="s">
        <v>970</v>
      </c>
      <c r="P20" s="36" t="s">
        <v>971</v>
      </c>
      <c r="Q20" s="36"/>
      <c r="R20" s="36"/>
      <c r="S20" s="36"/>
    </row>
    <row r="21" spans="1:19" x14ac:dyDescent="0.25">
      <c r="A21" s="36"/>
      <c r="B21" s="36"/>
      <c r="C21" s="36"/>
      <c r="D21" s="36" t="s">
        <v>699</v>
      </c>
      <c r="E21" s="39" t="s">
        <v>708</v>
      </c>
      <c r="F21" s="40"/>
      <c r="G21" s="36"/>
      <c r="H21" s="40"/>
      <c r="I21" s="36"/>
      <c r="J21" s="36" t="s">
        <v>48</v>
      </c>
      <c r="K21" s="36"/>
      <c r="L21" s="36" t="s">
        <v>351</v>
      </c>
      <c r="M21" s="36"/>
      <c r="N21" s="36"/>
      <c r="O21" s="36" t="s">
        <v>971</v>
      </c>
      <c r="P21" s="36" t="s">
        <v>970</v>
      </c>
      <c r="Q21" s="36"/>
      <c r="R21" s="36"/>
      <c r="S21" s="36"/>
    </row>
    <row r="22" spans="1:19" x14ac:dyDescent="0.25">
      <c r="A22" s="36"/>
      <c r="B22" s="36"/>
      <c r="C22" s="36"/>
      <c r="D22" s="36" t="s">
        <v>699</v>
      </c>
      <c r="E22" s="39" t="s">
        <v>708</v>
      </c>
      <c r="F22" s="40"/>
      <c r="G22" s="36"/>
      <c r="H22" s="40"/>
      <c r="I22" s="36"/>
      <c r="J22" s="36" t="s">
        <v>244</v>
      </c>
      <c r="K22" s="36"/>
      <c r="L22" s="36" t="s">
        <v>7</v>
      </c>
      <c r="M22" s="36"/>
      <c r="N22" s="36"/>
      <c r="O22" s="36" t="s">
        <v>970</v>
      </c>
      <c r="P22" s="36" t="s">
        <v>971</v>
      </c>
      <c r="Q22" s="36"/>
      <c r="R22" s="36"/>
      <c r="S22" s="36"/>
    </row>
    <row r="23" spans="1:19" x14ac:dyDescent="0.25">
      <c r="A23" s="36"/>
      <c r="B23" s="36"/>
      <c r="C23" s="36"/>
      <c r="D23" s="36" t="s">
        <v>699</v>
      </c>
      <c r="E23" s="39" t="s">
        <v>708</v>
      </c>
      <c r="F23" s="40"/>
      <c r="G23" s="36"/>
      <c r="H23" s="40"/>
      <c r="I23" s="36"/>
      <c r="J23" s="36" t="s">
        <v>244</v>
      </c>
      <c r="K23" s="36"/>
      <c r="L23" s="36" t="s">
        <v>351</v>
      </c>
      <c r="M23" s="36"/>
      <c r="N23" s="36"/>
      <c r="O23" s="36" t="s">
        <v>971</v>
      </c>
      <c r="P23" s="36" t="s">
        <v>970</v>
      </c>
      <c r="Q23" s="36"/>
      <c r="R23" s="36"/>
      <c r="S23" s="36"/>
    </row>
    <row r="24" spans="1:19" x14ac:dyDescent="0.25">
      <c r="A24" s="36"/>
      <c r="B24" s="36"/>
      <c r="C24" s="36"/>
      <c r="D24" s="36" t="s">
        <v>699</v>
      </c>
      <c r="E24" s="39" t="s">
        <v>708</v>
      </c>
      <c r="F24" s="40"/>
      <c r="G24" s="36"/>
      <c r="H24" s="40"/>
      <c r="I24" s="36"/>
      <c r="J24" s="36" t="s">
        <v>244</v>
      </c>
      <c r="K24" s="36"/>
      <c r="L24" s="36" t="s">
        <v>7</v>
      </c>
      <c r="M24" s="36"/>
      <c r="N24" s="36"/>
      <c r="O24" s="36" t="s">
        <v>970</v>
      </c>
      <c r="P24" s="36" t="s">
        <v>971</v>
      </c>
      <c r="Q24" s="36"/>
      <c r="R24" s="36"/>
      <c r="S24" s="36"/>
    </row>
    <row r="25" spans="1:19" x14ac:dyDescent="0.25">
      <c r="A25" s="36"/>
      <c r="B25" s="36"/>
      <c r="C25" s="36"/>
      <c r="D25" s="36" t="s">
        <v>699</v>
      </c>
      <c r="E25" s="39" t="s">
        <v>708</v>
      </c>
      <c r="F25" s="40"/>
      <c r="G25" s="36"/>
      <c r="H25" s="40"/>
      <c r="I25" s="36"/>
      <c r="J25" s="36" t="s">
        <v>244</v>
      </c>
      <c r="K25" s="36"/>
      <c r="L25" s="36" t="s">
        <v>351</v>
      </c>
      <c r="M25" s="36"/>
      <c r="N25" s="36"/>
      <c r="O25" s="36" t="s">
        <v>971</v>
      </c>
      <c r="P25" s="36" t="s">
        <v>970</v>
      </c>
      <c r="Q25" s="36"/>
      <c r="R25" s="36"/>
      <c r="S25" s="36"/>
    </row>
    <row r="26" spans="1:19" x14ac:dyDescent="0.25">
      <c r="A26" s="36"/>
      <c r="B26" s="36"/>
      <c r="C26" s="36"/>
      <c r="D26" s="36" t="s">
        <v>699</v>
      </c>
      <c r="E26" s="39" t="s">
        <v>708</v>
      </c>
      <c r="F26" s="40"/>
      <c r="G26" s="36"/>
      <c r="H26" s="40"/>
      <c r="I26" s="36"/>
      <c r="J26" s="36" t="s">
        <v>244</v>
      </c>
      <c r="K26" s="36"/>
      <c r="L26" s="36" t="s">
        <v>7</v>
      </c>
      <c r="M26" s="36"/>
      <c r="N26" s="36"/>
      <c r="O26" s="36" t="s">
        <v>970</v>
      </c>
      <c r="P26" s="36" t="s">
        <v>971</v>
      </c>
      <c r="Q26" s="36"/>
      <c r="R26" s="36"/>
      <c r="S26" s="36"/>
    </row>
    <row r="27" spans="1:19" x14ac:dyDescent="0.25">
      <c r="A27" s="36"/>
      <c r="B27" s="36"/>
      <c r="C27" s="36"/>
      <c r="D27" s="36" t="s">
        <v>699</v>
      </c>
      <c r="E27" s="39" t="s">
        <v>708</v>
      </c>
      <c r="F27" s="40"/>
      <c r="G27" s="36"/>
      <c r="H27" s="40"/>
      <c r="I27" s="36"/>
      <c r="J27" s="36" t="s">
        <v>244</v>
      </c>
      <c r="K27" s="36"/>
      <c r="L27" s="36" t="s">
        <v>351</v>
      </c>
      <c r="M27" s="36"/>
      <c r="N27" s="36"/>
      <c r="O27" s="36" t="s">
        <v>971</v>
      </c>
      <c r="P27" s="36" t="s">
        <v>970</v>
      </c>
      <c r="Q27" s="36"/>
      <c r="R27" s="36"/>
      <c r="S27" s="36"/>
    </row>
    <row r="28" spans="1:19" x14ac:dyDescent="0.25">
      <c r="A28" s="36"/>
      <c r="B28" s="36"/>
      <c r="C28" s="36"/>
      <c r="D28" s="36" t="s">
        <v>699</v>
      </c>
      <c r="E28" s="39" t="s">
        <v>708</v>
      </c>
      <c r="F28" s="40"/>
      <c r="G28" s="36"/>
      <c r="H28" s="40"/>
      <c r="I28" s="36"/>
      <c r="J28" s="36" t="s">
        <v>244</v>
      </c>
      <c r="K28" s="36"/>
      <c r="L28" s="36" t="s">
        <v>7</v>
      </c>
      <c r="M28" s="36"/>
      <c r="N28" s="36"/>
      <c r="O28" s="36" t="s">
        <v>970</v>
      </c>
      <c r="P28" s="36" t="s">
        <v>971</v>
      </c>
      <c r="Q28" s="36"/>
      <c r="R28" s="36"/>
      <c r="S28" s="36"/>
    </row>
    <row r="29" spans="1:19" x14ac:dyDescent="0.25">
      <c r="A29" s="36"/>
      <c r="B29" s="36"/>
      <c r="C29" s="36"/>
      <c r="D29" s="36" t="s">
        <v>699</v>
      </c>
      <c r="E29" s="39" t="s">
        <v>708</v>
      </c>
      <c r="F29" s="40"/>
      <c r="G29" s="36"/>
      <c r="H29" s="40"/>
      <c r="I29" s="36"/>
      <c r="J29" s="36" t="s">
        <v>244</v>
      </c>
      <c r="K29" s="36"/>
      <c r="L29" s="36" t="s">
        <v>351</v>
      </c>
      <c r="M29" s="36"/>
      <c r="N29" s="36"/>
      <c r="O29" s="36" t="s">
        <v>971</v>
      </c>
      <c r="P29" s="36" t="s">
        <v>970</v>
      </c>
      <c r="Q29" s="36"/>
      <c r="R29" s="36"/>
      <c r="S29" s="36"/>
    </row>
    <row r="30" spans="1:19" x14ac:dyDescent="0.25">
      <c r="A30" s="36"/>
      <c r="B30" s="36"/>
      <c r="C30" s="36"/>
      <c r="D30" s="36" t="s">
        <v>699</v>
      </c>
      <c r="E30" s="39" t="s">
        <v>708</v>
      </c>
      <c r="F30" s="40"/>
      <c r="G30" s="36"/>
      <c r="H30" s="40"/>
      <c r="I30" s="36"/>
      <c r="J30" s="36" t="s">
        <v>244</v>
      </c>
      <c r="K30" s="36"/>
      <c r="L30" s="36" t="s">
        <v>7</v>
      </c>
      <c r="M30" s="36"/>
      <c r="N30" s="36"/>
      <c r="O30" s="36" t="s">
        <v>970</v>
      </c>
      <c r="P30" s="36" t="s">
        <v>971</v>
      </c>
      <c r="Q30" s="36"/>
      <c r="R30" s="36"/>
      <c r="S30" s="36"/>
    </row>
    <row r="31" spans="1:19" x14ac:dyDescent="0.25">
      <c r="A31" s="36"/>
      <c r="B31" s="36"/>
      <c r="C31" s="36"/>
      <c r="D31" s="36" t="s">
        <v>699</v>
      </c>
      <c r="E31" s="39" t="s">
        <v>708</v>
      </c>
      <c r="F31" s="40"/>
      <c r="G31" s="36"/>
      <c r="H31" s="40"/>
      <c r="I31" s="36"/>
      <c r="J31" s="36" t="s">
        <v>244</v>
      </c>
      <c r="K31" s="36"/>
      <c r="L31" s="36" t="s">
        <v>351</v>
      </c>
      <c r="M31" s="36"/>
      <c r="N31" s="36"/>
      <c r="O31" s="36" t="s">
        <v>971</v>
      </c>
      <c r="P31" s="36" t="s">
        <v>970</v>
      </c>
      <c r="Q31" s="36"/>
      <c r="R31" s="36"/>
      <c r="S31" s="36"/>
    </row>
    <row r="32" spans="1:19" x14ac:dyDescent="0.25">
      <c r="A32" s="36"/>
      <c r="B32" s="36"/>
      <c r="C32" s="36"/>
      <c r="D32" s="36" t="s">
        <v>699</v>
      </c>
      <c r="E32" s="39" t="s">
        <v>708</v>
      </c>
      <c r="F32" s="40"/>
      <c r="G32" s="36"/>
      <c r="H32" s="40"/>
      <c r="I32" s="36"/>
      <c r="J32" s="36" t="s">
        <v>244</v>
      </c>
      <c r="K32" s="36"/>
      <c r="L32" s="36" t="s">
        <v>7</v>
      </c>
      <c r="M32" s="36"/>
      <c r="N32" s="36"/>
      <c r="O32" s="36" t="s">
        <v>970</v>
      </c>
      <c r="P32" s="36" t="s">
        <v>971</v>
      </c>
      <c r="Q32" s="36"/>
      <c r="R32" s="36"/>
      <c r="S32" s="36"/>
    </row>
    <row r="33" spans="1:19" x14ac:dyDescent="0.25">
      <c r="A33" s="36"/>
      <c r="B33" s="36"/>
      <c r="C33" s="36"/>
      <c r="D33" s="36" t="s">
        <v>699</v>
      </c>
      <c r="E33" s="39" t="s">
        <v>708</v>
      </c>
      <c r="F33" s="40"/>
      <c r="G33" s="36"/>
      <c r="H33" s="40"/>
      <c r="I33" s="36"/>
      <c r="J33" s="36" t="s">
        <v>244</v>
      </c>
      <c r="K33" s="36"/>
      <c r="L33" s="36" t="s">
        <v>351</v>
      </c>
      <c r="M33" s="36"/>
      <c r="N33" s="36"/>
      <c r="O33" s="36" t="s">
        <v>971</v>
      </c>
      <c r="P33" s="36" t="s">
        <v>970</v>
      </c>
      <c r="Q33" s="36"/>
      <c r="R33" s="36"/>
      <c r="S33" s="36"/>
    </row>
    <row r="34" spans="1:19" x14ac:dyDescent="0.25">
      <c r="A34" s="36"/>
      <c r="B34" s="36"/>
      <c r="C34" s="36"/>
      <c r="D34" s="36" t="s">
        <v>699</v>
      </c>
      <c r="E34" s="39" t="s">
        <v>708</v>
      </c>
      <c r="F34" s="40"/>
      <c r="G34" s="36"/>
      <c r="H34" s="40"/>
      <c r="I34" s="36"/>
      <c r="J34" s="36" t="s">
        <v>86</v>
      </c>
      <c r="K34" s="36"/>
      <c r="L34" s="36" t="s">
        <v>7</v>
      </c>
      <c r="M34" s="36"/>
      <c r="N34" s="36"/>
      <c r="O34" s="36" t="s">
        <v>970</v>
      </c>
      <c r="P34" s="36" t="s">
        <v>971</v>
      </c>
      <c r="Q34" s="36"/>
      <c r="R34" s="36"/>
      <c r="S34" s="36"/>
    </row>
    <row r="35" spans="1:19" x14ac:dyDescent="0.25">
      <c r="A35" s="36"/>
      <c r="B35" s="36"/>
      <c r="C35" s="36"/>
      <c r="D35" s="36" t="s">
        <v>699</v>
      </c>
      <c r="E35" s="39" t="s">
        <v>708</v>
      </c>
      <c r="F35" s="40"/>
      <c r="G35" s="36"/>
      <c r="H35" s="40"/>
      <c r="I35" s="36"/>
      <c r="J35" s="36" t="s">
        <v>86</v>
      </c>
      <c r="K35" s="36"/>
      <c r="L35" s="36" t="s">
        <v>351</v>
      </c>
      <c r="M35" s="36"/>
      <c r="N35" s="36"/>
      <c r="O35" s="36" t="s">
        <v>971</v>
      </c>
      <c r="P35" s="36" t="s">
        <v>970</v>
      </c>
      <c r="Q35" s="36"/>
      <c r="R35" s="36"/>
      <c r="S35" s="36"/>
    </row>
    <row r="36" spans="1:19" x14ac:dyDescent="0.25">
      <c r="A36" s="36"/>
      <c r="B36" s="36"/>
      <c r="C36" s="36"/>
      <c r="D36" s="36" t="s">
        <v>699</v>
      </c>
      <c r="E36" s="39" t="s">
        <v>708</v>
      </c>
      <c r="F36" s="40"/>
      <c r="G36" s="36"/>
      <c r="H36" s="40"/>
      <c r="I36" s="36"/>
      <c r="J36" s="36" t="s">
        <v>86</v>
      </c>
      <c r="K36" s="36"/>
      <c r="L36" s="36" t="s">
        <v>7</v>
      </c>
      <c r="M36" s="36"/>
      <c r="N36" s="36"/>
      <c r="O36" s="36" t="s">
        <v>970</v>
      </c>
      <c r="P36" s="36" t="s">
        <v>971</v>
      </c>
      <c r="Q36" s="36"/>
      <c r="R36" s="36"/>
      <c r="S36" s="36"/>
    </row>
    <row r="37" spans="1:19" x14ac:dyDescent="0.25">
      <c r="A37" s="36"/>
      <c r="B37" s="36"/>
      <c r="C37" s="36"/>
      <c r="D37" s="36" t="s">
        <v>699</v>
      </c>
      <c r="E37" s="39" t="s">
        <v>708</v>
      </c>
      <c r="F37" s="40"/>
      <c r="G37" s="36"/>
      <c r="H37" s="40"/>
      <c r="I37" s="36"/>
      <c r="J37" s="36" t="s">
        <v>86</v>
      </c>
      <c r="K37" s="36"/>
      <c r="L37" s="36" t="s">
        <v>351</v>
      </c>
      <c r="M37" s="36"/>
      <c r="N37" s="36"/>
      <c r="O37" s="36" t="s">
        <v>971</v>
      </c>
      <c r="P37" s="36" t="s">
        <v>970</v>
      </c>
      <c r="Q37" s="36"/>
      <c r="R37" s="36"/>
      <c r="S37" s="36"/>
    </row>
    <row r="38" spans="1:19" x14ac:dyDescent="0.25">
      <c r="A38" s="36"/>
      <c r="B38" s="36"/>
      <c r="C38" s="36"/>
      <c r="D38" s="36" t="s">
        <v>699</v>
      </c>
      <c r="E38" s="39" t="s">
        <v>708</v>
      </c>
      <c r="F38" s="40"/>
      <c r="G38" s="36"/>
      <c r="H38" s="40"/>
      <c r="I38" s="36"/>
      <c r="J38" s="36" t="s">
        <v>86</v>
      </c>
      <c r="K38" s="36"/>
      <c r="L38" s="36" t="s">
        <v>7</v>
      </c>
      <c r="M38" s="36"/>
      <c r="N38" s="36"/>
      <c r="O38" s="36" t="s">
        <v>970</v>
      </c>
      <c r="P38" s="36" t="s">
        <v>971</v>
      </c>
      <c r="Q38" s="36"/>
      <c r="R38" s="36"/>
      <c r="S38" s="36"/>
    </row>
    <row r="39" spans="1:19" x14ac:dyDescent="0.25">
      <c r="A39" s="36"/>
      <c r="B39" s="36"/>
      <c r="C39" s="36"/>
      <c r="D39" s="36" t="s">
        <v>699</v>
      </c>
      <c r="E39" s="39" t="s">
        <v>708</v>
      </c>
      <c r="F39" s="40"/>
      <c r="G39" s="36"/>
      <c r="H39" s="40"/>
      <c r="I39" s="36"/>
      <c r="J39" s="36" t="s">
        <v>86</v>
      </c>
      <c r="K39" s="36"/>
      <c r="L39" s="36" t="s">
        <v>351</v>
      </c>
      <c r="M39" s="36"/>
      <c r="N39" s="36"/>
      <c r="O39" s="36" t="s">
        <v>971</v>
      </c>
      <c r="P39" s="36" t="s">
        <v>970</v>
      </c>
      <c r="Q39" s="36"/>
      <c r="R39" s="36"/>
      <c r="S39" s="36"/>
    </row>
    <row r="40" spans="1:19" x14ac:dyDescent="0.25">
      <c r="A40" s="36"/>
      <c r="B40" s="36"/>
      <c r="C40" s="36"/>
      <c r="D40" s="36" t="s">
        <v>699</v>
      </c>
      <c r="E40" s="39" t="s">
        <v>708</v>
      </c>
      <c r="F40" s="40"/>
      <c r="G40" s="36"/>
      <c r="H40" s="40"/>
      <c r="I40" s="36"/>
      <c r="J40" s="36" t="s">
        <v>86</v>
      </c>
      <c r="K40" s="36"/>
      <c r="L40" s="36" t="s">
        <v>7</v>
      </c>
      <c r="M40" s="36"/>
      <c r="N40" s="36"/>
      <c r="O40" s="36" t="s">
        <v>970</v>
      </c>
      <c r="P40" s="36" t="s">
        <v>971</v>
      </c>
      <c r="Q40" s="36"/>
      <c r="R40" s="36"/>
      <c r="S40" s="36"/>
    </row>
    <row r="41" spans="1:19" x14ac:dyDescent="0.25">
      <c r="A41" s="36"/>
      <c r="B41" s="36"/>
      <c r="C41" s="36"/>
      <c r="D41" s="36" t="s">
        <v>699</v>
      </c>
      <c r="E41" s="39" t="s">
        <v>708</v>
      </c>
      <c r="F41" s="40"/>
      <c r="G41" s="36"/>
      <c r="H41" s="40"/>
      <c r="I41" s="36"/>
      <c r="J41" s="36" t="s">
        <v>86</v>
      </c>
      <c r="K41" s="36"/>
      <c r="L41" s="36" t="s">
        <v>351</v>
      </c>
      <c r="M41" s="36"/>
      <c r="N41" s="36"/>
      <c r="O41" s="36" t="s">
        <v>971</v>
      </c>
      <c r="P41" s="36" t="s">
        <v>970</v>
      </c>
      <c r="Q41" s="36"/>
      <c r="R41" s="36"/>
      <c r="S41" s="36"/>
    </row>
    <row r="42" spans="1:19" x14ac:dyDescent="0.25">
      <c r="A42" s="36"/>
      <c r="B42" s="36"/>
      <c r="C42" s="36"/>
      <c r="D42" s="36" t="s">
        <v>699</v>
      </c>
      <c r="E42" s="39" t="s">
        <v>708</v>
      </c>
      <c r="F42" s="40"/>
      <c r="G42" s="36"/>
      <c r="H42" s="40"/>
      <c r="I42" s="36"/>
      <c r="J42" s="36" t="s">
        <v>86</v>
      </c>
      <c r="K42" s="36"/>
      <c r="L42" s="36" t="s">
        <v>7</v>
      </c>
      <c r="M42" s="36"/>
      <c r="N42" s="36"/>
      <c r="O42" s="36" t="s">
        <v>970</v>
      </c>
      <c r="P42" s="36" t="s">
        <v>971</v>
      </c>
      <c r="Q42" s="36"/>
      <c r="R42" s="36"/>
      <c r="S42" s="36"/>
    </row>
    <row r="43" spans="1:19" x14ac:dyDescent="0.25">
      <c r="A43" s="36"/>
      <c r="B43" s="36"/>
      <c r="C43" s="36"/>
      <c r="D43" s="36" t="s">
        <v>699</v>
      </c>
      <c r="E43" s="39" t="s">
        <v>708</v>
      </c>
      <c r="F43" s="40"/>
      <c r="G43" s="36"/>
      <c r="H43" s="40"/>
      <c r="I43" s="36"/>
      <c r="J43" s="36" t="s">
        <v>212</v>
      </c>
      <c r="K43" s="36"/>
      <c r="L43" s="36" t="s">
        <v>351</v>
      </c>
      <c r="M43" s="36"/>
      <c r="N43" s="36"/>
      <c r="O43" s="36" t="s">
        <v>971</v>
      </c>
      <c r="P43" s="36" t="s">
        <v>970</v>
      </c>
      <c r="Q43" s="36"/>
      <c r="R43" s="36"/>
      <c r="S43" s="36"/>
    </row>
    <row r="44" spans="1:19" x14ac:dyDescent="0.25">
      <c r="A44" s="36"/>
      <c r="B44" s="36"/>
      <c r="C44" s="36"/>
      <c r="D44" s="36" t="s">
        <v>699</v>
      </c>
      <c r="E44" s="39" t="s">
        <v>708</v>
      </c>
      <c r="F44" s="40"/>
      <c r="G44" s="36"/>
      <c r="H44" s="40"/>
      <c r="I44" s="36"/>
      <c r="J44" s="36" t="s">
        <v>212</v>
      </c>
      <c r="K44" s="36"/>
      <c r="L44" s="36" t="s">
        <v>7</v>
      </c>
      <c r="M44" s="36"/>
      <c r="N44" s="36"/>
      <c r="O44" s="36" t="s">
        <v>970</v>
      </c>
      <c r="P44" s="36" t="s">
        <v>971</v>
      </c>
      <c r="Q44" s="36"/>
      <c r="R44" s="36"/>
      <c r="S44" s="36"/>
    </row>
    <row r="45" spans="1:19" x14ac:dyDescent="0.25">
      <c r="A45" s="36"/>
      <c r="B45" s="36"/>
      <c r="C45" s="36"/>
      <c r="D45" s="36" t="s">
        <v>699</v>
      </c>
      <c r="E45" s="39" t="s">
        <v>708</v>
      </c>
      <c r="F45" s="40"/>
      <c r="G45" s="36"/>
      <c r="H45" s="40"/>
      <c r="I45" s="36"/>
      <c r="J45" s="36" t="s">
        <v>212</v>
      </c>
      <c r="K45" s="36"/>
      <c r="L45" s="36" t="s">
        <v>351</v>
      </c>
      <c r="M45" s="36"/>
      <c r="N45" s="36"/>
      <c r="O45" s="36" t="s">
        <v>971</v>
      </c>
      <c r="P45" s="36" t="s">
        <v>970</v>
      </c>
      <c r="Q45" s="36"/>
      <c r="R45" s="36"/>
      <c r="S45" s="36"/>
    </row>
    <row r="46" spans="1:19" x14ac:dyDescent="0.25">
      <c r="A46" s="36"/>
      <c r="B46" s="36"/>
      <c r="C46" s="36"/>
      <c r="D46" s="36" t="s">
        <v>699</v>
      </c>
      <c r="E46" s="39" t="s">
        <v>708</v>
      </c>
      <c r="F46" s="40"/>
      <c r="G46" s="36"/>
      <c r="H46" s="40"/>
      <c r="I46" s="36"/>
      <c r="J46" s="36" t="s">
        <v>212</v>
      </c>
      <c r="K46" s="36"/>
      <c r="L46" s="36" t="s">
        <v>7</v>
      </c>
      <c r="M46" s="36"/>
      <c r="N46" s="36"/>
      <c r="O46" s="36" t="s">
        <v>970</v>
      </c>
      <c r="P46" s="36" t="s">
        <v>971</v>
      </c>
      <c r="Q46" s="36"/>
      <c r="R46" s="36"/>
      <c r="S46" s="36"/>
    </row>
    <row r="47" spans="1:19" x14ac:dyDescent="0.25">
      <c r="A47" s="36"/>
      <c r="B47" s="36"/>
      <c r="C47" s="36"/>
      <c r="D47" s="36" t="s">
        <v>699</v>
      </c>
      <c r="E47" s="39" t="s">
        <v>708</v>
      </c>
      <c r="F47" s="40"/>
      <c r="G47" s="36"/>
      <c r="H47" s="40"/>
      <c r="I47" s="36"/>
      <c r="J47" s="36" t="s">
        <v>212</v>
      </c>
      <c r="K47" s="36"/>
      <c r="L47" s="36" t="s">
        <v>351</v>
      </c>
      <c r="M47" s="36"/>
      <c r="N47" s="36"/>
      <c r="O47" s="36" t="s">
        <v>971</v>
      </c>
      <c r="P47" s="36" t="s">
        <v>970</v>
      </c>
      <c r="Q47" s="36"/>
      <c r="R47" s="36"/>
      <c r="S47" s="36"/>
    </row>
    <row r="48" spans="1:19" x14ac:dyDescent="0.25">
      <c r="A48" s="36"/>
      <c r="B48" s="36"/>
      <c r="C48" s="36"/>
      <c r="D48" s="36" t="s">
        <v>699</v>
      </c>
      <c r="E48" s="39" t="s">
        <v>708</v>
      </c>
      <c r="F48" s="40"/>
      <c r="G48" s="36"/>
      <c r="H48" s="40"/>
      <c r="I48" s="36"/>
      <c r="J48" s="36" t="s">
        <v>212</v>
      </c>
      <c r="K48" s="36"/>
      <c r="L48" s="36" t="s">
        <v>7</v>
      </c>
      <c r="M48" s="36"/>
      <c r="N48" s="36"/>
      <c r="O48" s="36" t="s">
        <v>970</v>
      </c>
      <c r="P48" s="36" t="s">
        <v>971</v>
      </c>
      <c r="Q48" s="36"/>
      <c r="R48" s="36"/>
      <c r="S48" s="36"/>
    </row>
    <row r="49" spans="1:19" x14ac:dyDescent="0.25">
      <c r="A49" s="36"/>
      <c r="B49" s="36"/>
      <c r="C49" s="36"/>
      <c r="D49" s="36" t="s">
        <v>699</v>
      </c>
      <c r="E49" s="39" t="s">
        <v>708</v>
      </c>
      <c r="F49" s="40"/>
      <c r="G49" s="36"/>
      <c r="H49" s="40"/>
      <c r="I49" s="36"/>
      <c r="J49" s="36" t="s">
        <v>212</v>
      </c>
      <c r="K49" s="36"/>
      <c r="L49" s="36" t="s">
        <v>351</v>
      </c>
      <c r="M49" s="36"/>
      <c r="N49" s="36"/>
      <c r="O49" s="36" t="s">
        <v>971</v>
      </c>
      <c r="P49" s="36" t="s">
        <v>970</v>
      </c>
      <c r="Q49" s="36"/>
      <c r="R49" s="36"/>
      <c r="S49" s="36"/>
    </row>
    <row r="50" spans="1:19" x14ac:dyDescent="0.25">
      <c r="A50" s="36"/>
      <c r="B50" s="36"/>
      <c r="C50" s="36"/>
      <c r="D50" s="36" t="s">
        <v>699</v>
      </c>
      <c r="E50" s="39" t="s">
        <v>708</v>
      </c>
      <c r="F50" s="40"/>
      <c r="G50" s="36"/>
      <c r="H50" s="40"/>
      <c r="I50" s="36"/>
      <c r="J50" s="36" t="s">
        <v>212</v>
      </c>
      <c r="K50" s="36"/>
      <c r="L50" s="36" t="s">
        <v>7</v>
      </c>
      <c r="M50" s="36"/>
      <c r="N50" s="36"/>
      <c r="O50" s="36" t="s">
        <v>970</v>
      </c>
      <c r="P50" s="36" t="s">
        <v>971</v>
      </c>
      <c r="Q50" s="36"/>
      <c r="R50" s="36"/>
      <c r="S50" s="36"/>
    </row>
    <row r="51" spans="1:19" x14ac:dyDescent="0.25">
      <c r="A51" s="36"/>
      <c r="B51" s="36"/>
      <c r="C51" s="36"/>
      <c r="D51" s="36" t="s">
        <v>699</v>
      </c>
      <c r="E51" s="39" t="s">
        <v>708</v>
      </c>
      <c r="F51" s="40"/>
      <c r="G51" s="36"/>
      <c r="H51" s="40"/>
      <c r="I51" s="36"/>
      <c r="J51" s="36" t="s">
        <v>212</v>
      </c>
      <c r="K51" s="36"/>
      <c r="L51" s="36" t="s">
        <v>351</v>
      </c>
      <c r="M51" s="36"/>
      <c r="N51" s="36"/>
      <c r="O51" s="36" t="s">
        <v>971</v>
      </c>
      <c r="P51" s="36" t="s">
        <v>970</v>
      </c>
      <c r="Q51" s="36"/>
      <c r="R51" s="36"/>
      <c r="S51" s="36"/>
    </row>
    <row r="52" spans="1:19" x14ac:dyDescent="0.25">
      <c r="A52" s="36"/>
      <c r="B52" s="36"/>
      <c r="C52" s="36"/>
      <c r="D52" s="36" t="s">
        <v>699</v>
      </c>
      <c r="E52" s="39" t="s">
        <v>708</v>
      </c>
      <c r="F52" s="40"/>
      <c r="G52" s="36"/>
      <c r="H52" s="40"/>
      <c r="I52" s="36"/>
      <c r="J52" s="36" t="s">
        <v>212</v>
      </c>
      <c r="K52" s="36"/>
      <c r="L52" s="36" t="s">
        <v>7</v>
      </c>
      <c r="M52" s="36"/>
      <c r="N52" s="36"/>
      <c r="O52" s="36" t="s">
        <v>970</v>
      </c>
      <c r="P52" s="36" t="s">
        <v>971</v>
      </c>
      <c r="Q52" s="36"/>
      <c r="R52" s="36"/>
      <c r="S52" s="36"/>
    </row>
    <row r="53" spans="1:19" x14ac:dyDescent="0.25">
      <c r="A53" s="36"/>
      <c r="B53" s="36"/>
      <c r="C53" s="36"/>
      <c r="D53" s="36" t="s">
        <v>699</v>
      </c>
      <c r="E53" s="39" t="s">
        <v>708</v>
      </c>
      <c r="F53" s="40"/>
      <c r="G53" s="36"/>
      <c r="H53" s="40"/>
      <c r="I53" s="36"/>
      <c r="J53" s="36" t="s">
        <v>34</v>
      </c>
      <c r="K53" s="36"/>
      <c r="L53" s="36" t="s">
        <v>351</v>
      </c>
      <c r="M53" s="36"/>
      <c r="N53" s="36"/>
      <c r="O53" s="36" t="s">
        <v>971</v>
      </c>
      <c r="P53" s="36" t="s">
        <v>970</v>
      </c>
      <c r="Q53" s="36"/>
      <c r="R53" s="36"/>
      <c r="S53" s="36"/>
    </row>
    <row r="54" spans="1:19" x14ac:dyDescent="0.25">
      <c r="A54" s="36"/>
      <c r="B54" s="36"/>
      <c r="C54" s="36"/>
      <c r="D54" s="36" t="s">
        <v>699</v>
      </c>
      <c r="E54" s="39" t="s">
        <v>708</v>
      </c>
      <c r="F54" s="40"/>
      <c r="G54" s="36"/>
      <c r="H54" s="40"/>
      <c r="I54" s="36"/>
      <c r="J54" s="36" t="s">
        <v>34</v>
      </c>
      <c r="K54" s="36"/>
      <c r="L54" s="36" t="s">
        <v>7</v>
      </c>
      <c r="M54" s="36"/>
      <c r="N54" s="36"/>
      <c r="O54" s="36" t="s">
        <v>970</v>
      </c>
      <c r="P54" s="36" t="s">
        <v>971</v>
      </c>
      <c r="Q54" s="36"/>
      <c r="R54" s="36"/>
      <c r="S54" s="36"/>
    </row>
    <row r="55" spans="1:19" x14ac:dyDescent="0.25">
      <c r="A55" s="36"/>
      <c r="B55" s="36"/>
      <c r="C55" s="36"/>
      <c r="D55" s="36" t="s">
        <v>699</v>
      </c>
      <c r="E55" s="39" t="s">
        <v>708</v>
      </c>
      <c r="F55" s="40"/>
      <c r="G55" s="36"/>
      <c r="H55" s="40"/>
      <c r="I55" s="36"/>
      <c r="J55" s="36" t="s">
        <v>34</v>
      </c>
      <c r="K55" s="36"/>
      <c r="L55" s="36" t="s">
        <v>351</v>
      </c>
      <c r="M55" s="36"/>
      <c r="N55" s="36"/>
      <c r="O55" s="36" t="s">
        <v>971</v>
      </c>
      <c r="P55" s="36" t="s">
        <v>970</v>
      </c>
      <c r="Q55" s="36"/>
      <c r="R55" s="36"/>
      <c r="S55" s="36"/>
    </row>
    <row r="56" spans="1:19" x14ac:dyDescent="0.25">
      <c r="A56" s="36"/>
      <c r="B56" s="36"/>
      <c r="C56" s="36"/>
      <c r="D56" s="36" t="s">
        <v>699</v>
      </c>
      <c r="E56" s="39" t="s">
        <v>708</v>
      </c>
      <c r="F56" s="40"/>
      <c r="G56" s="36"/>
      <c r="H56" s="40"/>
      <c r="I56" s="36"/>
      <c r="J56" s="36" t="s">
        <v>34</v>
      </c>
      <c r="K56" s="36"/>
      <c r="L56" s="36" t="s">
        <v>7</v>
      </c>
      <c r="M56" s="36"/>
      <c r="N56" s="36"/>
      <c r="O56" s="36" t="s">
        <v>970</v>
      </c>
      <c r="P56" s="36" t="s">
        <v>971</v>
      </c>
      <c r="Q56" s="36"/>
      <c r="R56" s="36"/>
      <c r="S56" s="36"/>
    </row>
    <row r="57" spans="1:19" x14ac:dyDescent="0.25">
      <c r="A57" s="36"/>
      <c r="B57" s="36"/>
      <c r="C57" s="36"/>
      <c r="D57" s="36" t="s">
        <v>699</v>
      </c>
      <c r="E57" s="39" t="s">
        <v>708</v>
      </c>
      <c r="F57" s="40"/>
      <c r="G57" s="36"/>
      <c r="H57" s="40"/>
      <c r="I57" s="36"/>
      <c r="J57" s="36" t="s">
        <v>34</v>
      </c>
      <c r="K57" s="36"/>
      <c r="L57" s="36" t="s">
        <v>351</v>
      </c>
      <c r="M57" s="36"/>
      <c r="N57" s="36"/>
      <c r="O57" s="36" t="s">
        <v>971</v>
      </c>
      <c r="P57" s="36" t="s">
        <v>970</v>
      </c>
      <c r="Q57" s="36"/>
      <c r="R57" s="36"/>
      <c r="S57" s="36"/>
    </row>
    <row r="58" spans="1:19" x14ac:dyDescent="0.25">
      <c r="A58" s="36"/>
      <c r="B58" s="36"/>
      <c r="C58" s="36"/>
      <c r="D58" s="36" t="s">
        <v>699</v>
      </c>
      <c r="E58" s="39" t="s">
        <v>708</v>
      </c>
      <c r="F58" s="40"/>
      <c r="G58" s="36"/>
      <c r="H58" s="40"/>
      <c r="I58" s="36"/>
      <c r="J58" s="36" t="s">
        <v>34</v>
      </c>
      <c r="K58" s="36"/>
      <c r="L58" s="36" t="s">
        <v>7</v>
      </c>
      <c r="M58" s="36"/>
      <c r="N58" s="36"/>
      <c r="O58" s="36" t="s">
        <v>970</v>
      </c>
      <c r="P58" s="36" t="s">
        <v>971</v>
      </c>
      <c r="Q58" s="36"/>
      <c r="R58" s="36"/>
      <c r="S58" s="36"/>
    </row>
    <row r="59" spans="1:19" x14ac:dyDescent="0.25">
      <c r="A59" s="36"/>
      <c r="B59" s="36"/>
      <c r="C59" s="36"/>
      <c r="D59" s="36" t="s">
        <v>699</v>
      </c>
      <c r="E59" s="39" t="s">
        <v>708</v>
      </c>
      <c r="F59" s="40"/>
      <c r="G59" s="36"/>
      <c r="H59" s="40"/>
      <c r="I59" s="36"/>
      <c r="J59" s="36" t="s">
        <v>34</v>
      </c>
      <c r="K59" s="36"/>
      <c r="L59" s="36" t="s">
        <v>351</v>
      </c>
      <c r="M59" s="36"/>
      <c r="N59" s="36"/>
      <c r="O59" s="36" t="s">
        <v>971</v>
      </c>
      <c r="P59" s="36" t="s">
        <v>970</v>
      </c>
      <c r="Q59" s="36"/>
      <c r="R59" s="36"/>
      <c r="S59" s="36"/>
    </row>
    <row r="60" spans="1:19" x14ac:dyDescent="0.25">
      <c r="A60" s="36"/>
      <c r="B60" s="36"/>
      <c r="C60" s="36"/>
      <c r="D60" s="36" t="s">
        <v>699</v>
      </c>
      <c r="E60" s="39" t="s">
        <v>708</v>
      </c>
      <c r="F60" s="40"/>
      <c r="G60" s="36"/>
      <c r="H60" s="40"/>
      <c r="I60" s="36"/>
      <c r="J60" s="36" t="s">
        <v>34</v>
      </c>
      <c r="K60" s="36"/>
      <c r="L60" s="36" t="s">
        <v>7</v>
      </c>
      <c r="M60" s="36"/>
      <c r="N60" s="36"/>
      <c r="O60" s="36" t="s">
        <v>970</v>
      </c>
      <c r="P60" s="36" t="s">
        <v>971</v>
      </c>
      <c r="Q60" s="36"/>
      <c r="R60" s="36"/>
      <c r="S60" s="36"/>
    </row>
    <row r="61" spans="1:19" x14ac:dyDescent="0.25">
      <c r="A61" s="36"/>
      <c r="B61" s="36"/>
      <c r="C61" s="36"/>
      <c r="D61" s="36" t="s">
        <v>699</v>
      </c>
      <c r="E61" s="39" t="s">
        <v>708</v>
      </c>
      <c r="F61" s="40"/>
      <c r="G61" s="36"/>
      <c r="H61" s="40"/>
      <c r="I61" s="36"/>
      <c r="J61" s="36" t="s">
        <v>34</v>
      </c>
      <c r="K61" s="36"/>
      <c r="L61" s="36" t="s">
        <v>351</v>
      </c>
      <c r="M61" s="36"/>
      <c r="N61" s="36"/>
      <c r="O61" s="36" t="s">
        <v>971</v>
      </c>
      <c r="P61" s="36" t="s">
        <v>970</v>
      </c>
      <c r="Q61" s="36"/>
      <c r="R61" s="36"/>
      <c r="S61" s="36"/>
    </row>
    <row r="62" spans="1:19" x14ac:dyDescent="0.25">
      <c r="A62" s="36"/>
      <c r="B62" s="36"/>
      <c r="C62" s="36"/>
      <c r="D62" s="36" t="s">
        <v>699</v>
      </c>
      <c r="E62" s="39" t="s">
        <v>708</v>
      </c>
      <c r="F62" s="40"/>
      <c r="G62" s="36"/>
      <c r="H62" s="40"/>
      <c r="I62" s="36"/>
      <c r="J62" s="36" t="s">
        <v>34</v>
      </c>
      <c r="K62" s="36"/>
      <c r="L62" s="36" t="s">
        <v>7</v>
      </c>
      <c r="M62" s="36"/>
      <c r="N62" s="36"/>
      <c r="O62" s="36" t="s">
        <v>970</v>
      </c>
      <c r="P62" s="36" t="s">
        <v>971</v>
      </c>
      <c r="Q62" s="36"/>
      <c r="R62" s="36"/>
      <c r="S62" s="36"/>
    </row>
    <row r="63" spans="1:19" x14ac:dyDescent="0.25">
      <c r="A63" s="36"/>
      <c r="B63" s="36"/>
      <c r="C63" s="36"/>
      <c r="D63" s="36" t="s">
        <v>699</v>
      </c>
      <c r="E63" s="39" t="s">
        <v>708</v>
      </c>
      <c r="F63" s="40"/>
      <c r="G63" s="36"/>
      <c r="H63" s="40"/>
      <c r="I63" s="36"/>
      <c r="J63" s="36" t="s">
        <v>34</v>
      </c>
      <c r="K63" s="36"/>
      <c r="L63" s="36" t="s">
        <v>351</v>
      </c>
      <c r="M63" s="36"/>
      <c r="N63" s="36"/>
      <c r="O63" s="36" t="s">
        <v>971</v>
      </c>
      <c r="P63" s="36" t="s">
        <v>970</v>
      </c>
      <c r="Q63" s="36"/>
      <c r="R63" s="36"/>
      <c r="S63" s="36"/>
    </row>
    <row r="64" spans="1:19" x14ac:dyDescent="0.25">
      <c r="A64" s="36"/>
      <c r="B64" s="36"/>
      <c r="C64" s="36"/>
      <c r="D64" s="36" t="s">
        <v>699</v>
      </c>
      <c r="E64" s="39" t="s">
        <v>708</v>
      </c>
      <c r="F64" s="40"/>
      <c r="G64" s="36"/>
      <c r="H64" s="40"/>
      <c r="I64" s="36"/>
      <c r="J64" s="36" t="s">
        <v>34</v>
      </c>
      <c r="K64" s="36"/>
      <c r="L64" s="36" t="s">
        <v>7</v>
      </c>
      <c r="M64" s="36"/>
      <c r="N64" s="36"/>
      <c r="O64" s="36" t="s">
        <v>970</v>
      </c>
      <c r="P64" s="36" t="s">
        <v>971</v>
      </c>
      <c r="Q64" s="36"/>
      <c r="R64" s="36"/>
      <c r="S64" s="36"/>
    </row>
    <row r="65" spans="1:19" x14ac:dyDescent="0.25">
      <c r="A65" s="36"/>
      <c r="B65" s="36"/>
      <c r="C65" s="36"/>
      <c r="D65" s="36" t="s">
        <v>699</v>
      </c>
      <c r="E65" s="39" t="s">
        <v>708</v>
      </c>
      <c r="F65" s="40"/>
      <c r="G65" s="36"/>
      <c r="H65" s="40"/>
      <c r="I65" s="36"/>
      <c r="J65" s="36" t="s">
        <v>148</v>
      </c>
      <c r="K65" s="36"/>
      <c r="L65" s="36" t="s">
        <v>351</v>
      </c>
      <c r="M65" s="36"/>
      <c r="N65" s="36"/>
      <c r="O65" s="36" t="s">
        <v>971</v>
      </c>
      <c r="P65" s="36" t="s">
        <v>970</v>
      </c>
      <c r="Q65" s="36"/>
      <c r="R65" s="36"/>
      <c r="S65" s="36"/>
    </row>
    <row r="66" spans="1:19" x14ac:dyDescent="0.25">
      <c r="A66" s="36"/>
      <c r="B66" s="36"/>
      <c r="C66" s="36"/>
      <c r="D66" s="36" t="s">
        <v>699</v>
      </c>
      <c r="E66" s="39" t="s">
        <v>708</v>
      </c>
      <c r="F66" s="40"/>
      <c r="G66" s="36"/>
      <c r="H66" s="40"/>
      <c r="I66" s="36"/>
      <c r="J66" s="36" t="s">
        <v>148</v>
      </c>
      <c r="K66" s="36"/>
      <c r="L66" s="36" t="s">
        <v>7</v>
      </c>
      <c r="M66" s="36"/>
      <c r="N66" s="36"/>
      <c r="O66" s="36" t="s">
        <v>970</v>
      </c>
      <c r="P66" s="36" t="s">
        <v>971</v>
      </c>
      <c r="Q66" s="36"/>
      <c r="R66" s="36"/>
      <c r="S66" s="36"/>
    </row>
    <row r="67" spans="1:19" x14ac:dyDescent="0.25">
      <c r="A67" s="36"/>
      <c r="B67" s="36"/>
      <c r="C67" s="36"/>
      <c r="D67" s="36" t="s">
        <v>699</v>
      </c>
      <c r="E67" s="39" t="s">
        <v>708</v>
      </c>
      <c r="F67" s="40"/>
      <c r="G67" s="36"/>
      <c r="H67" s="40"/>
      <c r="I67" s="36"/>
      <c r="J67" s="36" t="s">
        <v>148</v>
      </c>
      <c r="K67" s="36"/>
      <c r="L67" s="36" t="s">
        <v>351</v>
      </c>
      <c r="M67" s="36"/>
      <c r="N67" s="36"/>
      <c r="O67" s="36" t="s">
        <v>971</v>
      </c>
      <c r="P67" s="36" t="s">
        <v>970</v>
      </c>
      <c r="Q67" s="36"/>
      <c r="R67" s="36"/>
      <c r="S67" s="36"/>
    </row>
    <row r="68" spans="1:19" x14ac:dyDescent="0.25">
      <c r="A68" s="36"/>
      <c r="B68" s="36"/>
      <c r="C68" s="36"/>
      <c r="D68" s="36" t="s">
        <v>699</v>
      </c>
      <c r="E68" s="39" t="s">
        <v>708</v>
      </c>
      <c r="F68" s="40"/>
      <c r="G68" s="36"/>
      <c r="H68" s="40"/>
      <c r="I68" s="36"/>
      <c r="J68" s="36" t="s">
        <v>148</v>
      </c>
      <c r="K68" s="36"/>
      <c r="L68" s="36" t="s">
        <v>7</v>
      </c>
      <c r="M68" s="36"/>
      <c r="N68" s="36"/>
      <c r="O68" s="36" t="s">
        <v>970</v>
      </c>
      <c r="P68" s="36" t="s">
        <v>971</v>
      </c>
      <c r="Q68" s="36"/>
      <c r="R68" s="36"/>
      <c r="S68" s="36"/>
    </row>
    <row r="69" spans="1:19" x14ac:dyDescent="0.25">
      <c r="A69" s="36"/>
      <c r="B69" s="36"/>
      <c r="C69" s="36"/>
      <c r="D69" s="36" t="s">
        <v>699</v>
      </c>
      <c r="E69" s="39" t="s">
        <v>708</v>
      </c>
      <c r="F69" s="40"/>
      <c r="G69" s="36"/>
      <c r="H69" s="40"/>
      <c r="I69" s="36"/>
      <c r="J69" s="36" t="s">
        <v>148</v>
      </c>
      <c r="K69" s="36"/>
      <c r="L69" s="36" t="s">
        <v>351</v>
      </c>
      <c r="M69" s="36"/>
      <c r="N69" s="36"/>
      <c r="O69" s="36" t="s">
        <v>971</v>
      </c>
      <c r="P69" s="36" t="s">
        <v>970</v>
      </c>
      <c r="Q69" s="36"/>
      <c r="R69" s="36"/>
      <c r="S69" s="36"/>
    </row>
    <row r="70" spans="1:19" x14ac:dyDescent="0.25">
      <c r="A70" s="36"/>
      <c r="B70" s="36"/>
      <c r="C70" s="36"/>
      <c r="D70" s="36" t="s">
        <v>699</v>
      </c>
      <c r="E70" s="39" t="s">
        <v>708</v>
      </c>
      <c r="F70" s="40"/>
      <c r="G70" s="36"/>
      <c r="H70" s="40"/>
      <c r="I70" s="36"/>
      <c r="J70" s="36" t="s">
        <v>148</v>
      </c>
      <c r="K70" s="36"/>
      <c r="L70" s="36" t="s">
        <v>7</v>
      </c>
      <c r="M70" s="36"/>
      <c r="N70" s="36"/>
      <c r="O70" s="36" t="s">
        <v>970</v>
      </c>
      <c r="P70" s="36" t="s">
        <v>971</v>
      </c>
      <c r="Q70" s="36"/>
      <c r="R70" s="36"/>
      <c r="S70" s="36"/>
    </row>
    <row r="71" spans="1:19" x14ac:dyDescent="0.25">
      <c r="A71" s="36"/>
      <c r="B71" s="36"/>
      <c r="C71" s="36"/>
      <c r="D71" s="36" t="s">
        <v>699</v>
      </c>
      <c r="E71" s="39" t="s">
        <v>708</v>
      </c>
      <c r="F71" s="40"/>
      <c r="G71" s="36"/>
      <c r="H71" s="40"/>
      <c r="I71" s="36"/>
      <c r="J71" s="36" t="s">
        <v>148</v>
      </c>
      <c r="K71" s="36"/>
      <c r="L71" s="36" t="s">
        <v>351</v>
      </c>
      <c r="M71" s="36"/>
      <c r="N71" s="36"/>
      <c r="O71" s="36" t="s">
        <v>971</v>
      </c>
      <c r="P71" s="36" t="s">
        <v>970</v>
      </c>
      <c r="Q71" s="36"/>
      <c r="R71" s="36"/>
      <c r="S71" s="36"/>
    </row>
    <row r="72" spans="1:19" x14ac:dyDescent="0.25">
      <c r="A72" s="36"/>
      <c r="B72" s="36"/>
      <c r="C72" s="36"/>
      <c r="D72" s="36" t="s">
        <v>699</v>
      </c>
      <c r="E72" s="39" t="s">
        <v>708</v>
      </c>
      <c r="F72" s="40"/>
      <c r="G72" s="36"/>
      <c r="H72" s="40"/>
      <c r="I72" s="36"/>
      <c r="J72" s="36" t="s">
        <v>148</v>
      </c>
      <c r="K72" s="36"/>
      <c r="L72" s="36" t="s">
        <v>7</v>
      </c>
      <c r="M72" s="36"/>
      <c r="N72" s="36"/>
      <c r="O72" s="36" t="s">
        <v>970</v>
      </c>
      <c r="P72" s="36" t="s">
        <v>971</v>
      </c>
      <c r="Q72" s="36"/>
      <c r="R72" s="36"/>
      <c r="S72" s="36"/>
    </row>
    <row r="73" spans="1:19" x14ac:dyDescent="0.25">
      <c r="A73" s="36"/>
      <c r="B73" s="36"/>
      <c r="C73" s="36"/>
      <c r="D73" s="36" t="s">
        <v>699</v>
      </c>
      <c r="E73" s="39" t="s">
        <v>708</v>
      </c>
      <c r="F73" s="40"/>
      <c r="G73" s="36"/>
      <c r="H73" s="40"/>
      <c r="I73" s="36"/>
      <c r="J73" s="36" t="s">
        <v>148</v>
      </c>
      <c r="K73" s="36"/>
      <c r="L73" s="36" t="s">
        <v>351</v>
      </c>
      <c r="M73" s="36"/>
      <c r="N73" s="36"/>
      <c r="O73" s="36" t="s">
        <v>971</v>
      </c>
      <c r="P73" s="36" t="s">
        <v>970</v>
      </c>
      <c r="Q73" s="36"/>
      <c r="R73" s="36"/>
      <c r="S73" s="36"/>
    </row>
    <row r="74" spans="1:19" x14ac:dyDescent="0.25">
      <c r="A74" s="36"/>
      <c r="B74" s="36"/>
      <c r="C74" s="36"/>
      <c r="D74" s="36" t="s">
        <v>699</v>
      </c>
      <c r="E74" s="39" t="s">
        <v>708</v>
      </c>
      <c r="F74" s="40"/>
      <c r="G74" s="36"/>
      <c r="H74" s="40"/>
      <c r="I74" s="36"/>
      <c r="J74" s="36" t="s">
        <v>148</v>
      </c>
      <c r="K74" s="36"/>
      <c r="L74" s="36" t="s">
        <v>7</v>
      </c>
      <c r="M74" s="36"/>
      <c r="N74" s="36"/>
      <c r="O74" s="36" t="s">
        <v>970</v>
      </c>
      <c r="P74" s="36" t="s">
        <v>971</v>
      </c>
      <c r="Q74" s="36"/>
      <c r="R74" s="36"/>
      <c r="S74" s="36"/>
    </row>
    <row r="75" spans="1:19" x14ac:dyDescent="0.25">
      <c r="A75" s="36"/>
      <c r="B75" s="36"/>
      <c r="C75" s="36"/>
      <c r="D75" s="36" t="s">
        <v>699</v>
      </c>
      <c r="E75" s="39" t="s">
        <v>708</v>
      </c>
      <c r="F75" s="40"/>
      <c r="G75" s="36"/>
      <c r="H75" s="40"/>
      <c r="I75" s="36"/>
      <c r="J75" s="36" t="s">
        <v>148</v>
      </c>
      <c r="K75" s="36"/>
      <c r="L75" s="36" t="s">
        <v>351</v>
      </c>
      <c r="M75" s="36"/>
      <c r="N75" s="36"/>
      <c r="O75" s="36" t="s">
        <v>971</v>
      </c>
      <c r="P75" s="36" t="s">
        <v>970</v>
      </c>
      <c r="Q75" s="36"/>
      <c r="R75" s="36"/>
      <c r="S75" s="36"/>
    </row>
    <row r="76" spans="1:19" x14ac:dyDescent="0.25">
      <c r="A76" s="36"/>
      <c r="B76" s="36"/>
      <c r="C76" s="36"/>
      <c r="D76" s="36" t="s">
        <v>699</v>
      </c>
      <c r="E76" s="39" t="s">
        <v>708</v>
      </c>
      <c r="F76" s="40"/>
      <c r="G76" s="36"/>
      <c r="H76" s="40"/>
      <c r="I76" s="36"/>
      <c r="J76" s="36" t="s">
        <v>148</v>
      </c>
      <c r="K76" s="36"/>
      <c r="L76" s="36" t="s">
        <v>7</v>
      </c>
      <c r="M76" s="36"/>
      <c r="N76" s="36"/>
      <c r="O76" s="36" t="s">
        <v>970</v>
      </c>
      <c r="P76" s="36" t="s">
        <v>971</v>
      </c>
      <c r="Q76" s="36"/>
      <c r="R76" s="36"/>
      <c r="S76" s="36"/>
    </row>
    <row r="77" spans="1:19" x14ac:dyDescent="0.25">
      <c r="A77" s="36"/>
      <c r="B77" s="36"/>
      <c r="C77" s="36"/>
      <c r="D77" s="36" t="s">
        <v>699</v>
      </c>
      <c r="E77" s="39" t="s">
        <v>708</v>
      </c>
      <c r="F77" s="40"/>
      <c r="G77" s="36"/>
      <c r="H77" s="40"/>
      <c r="I77" s="36"/>
      <c r="J77" s="36" t="s">
        <v>55</v>
      </c>
      <c r="K77" s="36"/>
      <c r="L77" s="36" t="s">
        <v>351</v>
      </c>
      <c r="M77" s="36"/>
      <c r="N77" s="36"/>
      <c r="O77" s="36" t="s">
        <v>971</v>
      </c>
      <c r="P77" s="36" t="s">
        <v>970</v>
      </c>
      <c r="Q77" s="36"/>
      <c r="R77" s="36"/>
      <c r="S77" s="36"/>
    </row>
    <row r="78" spans="1:19" x14ac:dyDescent="0.25">
      <c r="A78" s="36"/>
      <c r="B78" s="36"/>
      <c r="C78" s="36"/>
      <c r="D78" s="36" t="s">
        <v>699</v>
      </c>
      <c r="E78" s="39" t="s">
        <v>708</v>
      </c>
      <c r="F78" s="40"/>
      <c r="G78" s="36"/>
      <c r="H78" s="40"/>
      <c r="I78" s="36"/>
      <c r="J78" s="36" t="s">
        <v>55</v>
      </c>
      <c r="K78" s="36"/>
      <c r="L78" s="36" t="s">
        <v>7</v>
      </c>
      <c r="M78" s="36"/>
      <c r="N78" s="36"/>
      <c r="O78" s="36" t="s">
        <v>970</v>
      </c>
      <c r="P78" s="36" t="s">
        <v>971</v>
      </c>
      <c r="Q78" s="36"/>
      <c r="R78" s="36"/>
      <c r="S78" s="36"/>
    </row>
    <row r="79" spans="1:19" x14ac:dyDescent="0.25">
      <c r="A79" s="36"/>
      <c r="B79" s="36"/>
      <c r="C79" s="36"/>
      <c r="D79" s="36" t="s">
        <v>699</v>
      </c>
      <c r="E79" s="39" t="s">
        <v>708</v>
      </c>
      <c r="F79" s="40"/>
      <c r="G79" s="36"/>
      <c r="H79" s="40"/>
      <c r="I79" s="36"/>
      <c r="J79" s="36" t="s">
        <v>55</v>
      </c>
      <c r="K79" s="36"/>
      <c r="L79" s="36" t="s">
        <v>351</v>
      </c>
      <c r="M79" s="36"/>
      <c r="N79" s="36"/>
      <c r="O79" s="36" t="s">
        <v>971</v>
      </c>
      <c r="P79" s="36" t="s">
        <v>970</v>
      </c>
      <c r="Q79" s="36"/>
      <c r="R79" s="36"/>
      <c r="S79" s="36"/>
    </row>
    <row r="80" spans="1:19" x14ac:dyDescent="0.25">
      <c r="A80" s="36"/>
      <c r="B80" s="36"/>
      <c r="C80" s="36"/>
      <c r="D80" s="36" t="s">
        <v>699</v>
      </c>
      <c r="E80" s="39" t="s">
        <v>708</v>
      </c>
      <c r="F80" s="40"/>
      <c r="G80" s="36"/>
      <c r="H80" s="40"/>
      <c r="I80" s="36"/>
      <c r="J80" s="36" t="s">
        <v>55</v>
      </c>
      <c r="K80" s="36"/>
      <c r="L80" s="36" t="s">
        <v>7</v>
      </c>
      <c r="M80" s="36"/>
      <c r="N80" s="36"/>
      <c r="O80" s="36" t="s">
        <v>970</v>
      </c>
      <c r="P80" s="36" t="s">
        <v>971</v>
      </c>
      <c r="Q80" s="36"/>
      <c r="R80" s="36"/>
      <c r="S80" s="36"/>
    </row>
    <row r="81" spans="1:19" x14ac:dyDescent="0.25">
      <c r="A81" s="36"/>
      <c r="B81" s="36"/>
      <c r="C81" s="36"/>
      <c r="D81" s="36" t="s">
        <v>699</v>
      </c>
      <c r="E81" s="39" t="s">
        <v>708</v>
      </c>
      <c r="F81" s="40"/>
      <c r="G81" s="36"/>
      <c r="H81" s="40"/>
      <c r="I81" s="36"/>
      <c r="J81" s="36" t="s">
        <v>55</v>
      </c>
      <c r="K81" s="36"/>
      <c r="L81" s="36" t="s">
        <v>351</v>
      </c>
      <c r="M81" s="36"/>
      <c r="N81" s="36"/>
      <c r="O81" s="36" t="s">
        <v>971</v>
      </c>
      <c r="P81" s="36" t="s">
        <v>970</v>
      </c>
      <c r="Q81" s="36"/>
      <c r="R81" s="36"/>
      <c r="S81" s="36"/>
    </row>
    <row r="82" spans="1:19" x14ac:dyDescent="0.25">
      <c r="A82" s="36"/>
      <c r="B82" s="36"/>
      <c r="C82" s="36"/>
      <c r="D82" s="36" t="s">
        <v>699</v>
      </c>
      <c r="E82" s="39" t="s">
        <v>708</v>
      </c>
      <c r="F82" s="40"/>
      <c r="G82" s="36"/>
      <c r="H82" s="40"/>
      <c r="I82" s="36"/>
      <c r="J82" s="36" t="s">
        <v>55</v>
      </c>
      <c r="K82" s="36"/>
      <c r="L82" s="36" t="s">
        <v>7</v>
      </c>
      <c r="M82" s="36"/>
      <c r="N82" s="36"/>
      <c r="O82" s="36" t="s">
        <v>970</v>
      </c>
      <c r="P82" s="36" t="s">
        <v>971</v>
      </c>
      <c r="Q82" s="36"/>
      <c r="R82" s="36"/>
      <c r="S82" s="36"/>
    </row>
    <row r="83" spans="1:19" x14ac:dyDescent="0.25">
      <c r="A83" s="36"/>
      <c r="B83" s="36"/>
      <c r="C83" s="36"/>
      <c r="D83" s="36" t="s">
        <v>699</v>
      </c>
      <c r="E83" s="39" t="s">
        <v>708</v>
      </c>
      <c r="F83" s="40"/>
      <c r="G83" s="36"/>
      <c r="H83" s="40"/>
      <c r="I83" s="36"/>
      <c r="J83" s="36" t="s">
        <v>55</v>
      </c>
      <c r="K83" s="36"/>
      <c r="L83" s="36" t="s">
        <v>351</v>
      </c>
      <c r="M83" s="36"/>
      <c r="N83" s="36"/>
      <c r="O83" s="36" t="s">
        <v>971</v>
      </c>
      <c r="P83" s="36" t="s">
        <v>970</v>
      </c>
      <c r="Q83" s="36"/>
      <c r="R83" s="36"/>
      <c r="S83" s="36"/>
    </row>
    <row r="84" spans="1:19" x14ac:dyDescent="0.25">
      <c r="A84" s="36"/>
      <c r="B84" s="36"/>
      <c r="C84" s="36"/>
      <c r="D84" s="36" t="s">
        <v>699</v>
      </c>
      <c r="E84" s="39" t="s">
        <v>708</v>
      </c>
      <c r="F84" s="40"/>
      <c r="G84" s="36"/>
      <c r="H84" s="40"/>
      <c r="I84" s="36"/>
      <c r="J84" s="36" t="s">
        <v>55</v>
      </c>
      <c r="K84" s="36"/>
      <c r="L84" s="36" t="s">
        <v>7</v>
      </c>
      <c r="M84" s="36"/>
      <c r="N84" s="36"/>
      <c r="O84" s="36" t="s">
        <v>970</v>
      </c>
      <c r="P84" s="36" t="s">
        <v>971</v>
      </c>
      <c r="Q84" s="36"/>
      <c r="R84" s="36"/>
      <c r="S84" s="36"/>
    </row>
    <row r="85" spans="1:19" x14ac:dyDescent="0.25">
      <c r="A85" s="36"/>
      <c r="B85" s="36"/>
      <c r="C85" s="36"/>
      <c r="D85" s="36" t="s">
        <v>699</v>
      </c>
      <c r="E85" s="39" t="s">
        <v>708</v>
      </c>
      <c r="F85" s="40"/>
      <c r="G85" s="36"/>
      <c r="H85" s="40"/>
      <c r="I85" s="36"/>
      <c r="J85" s="36" t="s">
        <v>55</v>
      </c>
      <c r="K85" s="36"/>
      <c r="L85" s="36" t="s">
        <v>351</v>
      </c>
      <c r="M85" s="36"/>
      <c r="N85" s="36"/>
      <c r="O85" s="36" t="s">
        <v>971</v>
      </c>
      <c r="P85" s="36" t="s">
        <v>970</v>
      </c>
      <c r="Q85" s="36"/>
      <c r="R85" s="36"/>
      <c r="S85" s="36"/>
    </row>
    <row r="86" spans="1:19" x14ac:dyDescent="0.25">
      <c r="A86" s="36"/>
      <c r="B86" s="36"/>
      <c r="C86" s="36"/>
      <c r="D86" s="36" t="s">
        <v>699</v>
      </c>
      <c r="E86" s="39" t="s">
        <v>708</v>
      </c>
      <c r="F86" s="40"/>
      <c r="G86" s="36"/>
      <c r="H86" s="40"/>
      <c r="I86" s="36"/>
      <c r="J86" s="36" t="s">
        <v>55</v>
      </c>
      <c r="K86" s="36"/>
      <c r="L86" s="36" t="s">
        <v>7</v>
      </c>
      <c r="M86" s="36"/>
      <c r="N86" s="36"/>
      <c r="O86" s="36" t="s">
        <v>970</v>
      </c>
      <c r="P86" s="36" t="s">
        <v>971</v>
      </c>
      <c r="Q86" s="36"/>
      <c r="R86" s="36"/>
      <c r="S86" s="36"/>
    </row>
    <row r="87" spans="1:19" x14ac:dyDescent="0.25">
      <c r="A87" s="36"/>
      <c r="B87" s="36"/>
      <c r="C87" s="36"/>
      <c r="D87" s="36" t="s">
        <v>699</v>
      </c>
      <c r="E87" s="39" t="s">
        <v>708</v>
      </c>
      <c r="F87" s="40"/>
      <c r="G87" s="36"/>
      <c r="H87" s="40"/>
      <c r="I87" s="36"/>
      <c r="J87" s="36" t="s">
        <v>55</v>
      </c>
      <c r="K87" s="36"/>
      <c r="L87" s="36" t="s">
        <v>351</v>
      </c>
      <c r="M87" s="36"/>
      <c r="N87" s="36"/>
      <c r="O87" s="36" t="s">
        <v>971</v>
      </c>
      <c r="P87" s="36" t="s">
        <v>970</v>
      </c>
      <c r="Q87" s="36"/>
      <c r="R87" s="36"/>
      <c r="S87" s="36"/>
    </row>
    <row r="88" spans="1:19" x14ac:dyDescent="0.25">
      <c r="A88" s="36"/>
      <c r="B88" s="36"/>
      <c r="C88" s="36"/>
      <c r="D88" s="36" t="s">
        <v>699</v>
      </c>
      <c r="E88" s="39" t="s">
        <v>708</v>
      </c>
      <c r="F88" s="40"/>
      <c r="G88" s="36"/>
      <c r="H88" s="40"/>
      <c r="I88" s="36"/>
      <c r="J88" s="36" t="s">
        <v>293</v>
      </c>
      <c r="K88" s="36"/>
      <c r="L88" s="36" t="s">
        <v>7</v>
      </c>
      <c r="M88" s="36"/>
      <c r="N88" s="36"/>
      <c r="O88" s="36" t="s">
        <v>970</v>
      </c>
      <c r="P88" s="36" t="s">
        <v>971</v>
      </c>
      <c r="Q88" s="36"/>
      <c r="R88" s="36"/>
      <c r="S88" s="36"/>
    </row>
    <row r="89" spans="1:19" x14ac:dyDescent="0.25">
      <c r="A89" s="36"/>
      <c r="B89" s="36"/>
      <c r="C89" s="36"/>
      <c r="D89" s="36" t="s">
        <v>699</v>
      </c>
      <c r="E89" s="39" t="s">
        <v>708</v>
      </c>
      <c r="F89" s="40"/>
      <c r="G89" s="36"/>
      <c r="H89" s="40"/>
      <c r="I89" s="36"/>
      <c r="J89" s="36" t="s">
        <v>293</v>
      </c>
      <c r="K89" s="36"/>
      <c r="L89" s="36" t="s">
        <v>351</v>
      </c>
      <c r="M89" s="36"/>
      <c r="N89" s="36"/>
      <c r="O89" s="36" t="s">
        <v>971</v>
      </c>
      <c r="P89" s="36" t="s">
        <v>970</v>
      </c>
      <c r="Q89" s="36"/>
      <c r="R89" s="36"/>
      <c r="S89" s="36"/>
    </row>
    <row r="90" spans="1:19" x14ac:dyDescent="0.25">
      <c r="A90" s="36"/>
      <c r="B90" s="36"/>
      <c r="C90" s="36"/>
      <c r="D90" s="36" t="s">
        <v>699</v>
      </c>
      <c r="E90" s="39" t="s">
        <v>708</v>
      </c>
      <c r="F90" s="40"/>
      <c r="G90" s="36"/>
      <c r="H90" s="40"/>
      <c r="I90" s="36"/>
      <c r="J90" s="36" t="s">
        <v>293</v>
      </c>
      <c r="K90" s="36"/>
      <c r="L90" s="36" t="s">
        <v>7</v>
      </c>
      <c r="M90" s="36"/>
      <c r="N90" s="36"/>
      <c r="O90" s="36" t="s">
        <v>970</v>
      </c>
      <c r="P90" s="36" t="s">
        <v>971</v>
      </c>
      <c r="Q90" s="36"/>
      <c r="R90" s="36"/>
      <c r="S90" s="36"/>
    </row>
    <row r="91" spans="1:19" x14ac:dyDescent="0.25">
      <c r="A91" s="36"/>
      <c r="B91" s="36"/>
      <c r="C91" s="36"/>
      <c r="D91" s="36" t="s">
        <v>699</v>
      </c>
      <c r="E91" s="39" t="s">
        <v>708</v>
      </c>
      <c r="F91" s="40"/>
      <c r="G91" s="36"/>
      <c r="H91" s="40"/>
      <c r="I91" s="36"/>
      <c r="J91" s="36" t="s">
        <v>293</v>
      </c>
      <c r="K91" s="36"/>
      <c r="L91" s="36" t="s">
        <v>351</v>
      </c>
      <c r="M91" s="36"/>
      <c r="N91" s="36"/>
      <c r="O91" s="36" t="s">
        <v>971</v>
      </c>
      <c r="P91" s="36" t="s">
        <v>970</v>
      </c>
      <c r="Q91" s="36"/>
      <c r="R91" s="36"/>
      <c r="S91" s="36"/>
    </row>
    <row r="92" spans="1:19" x14ac:dyDescent="0.25">
      <c r="A92" s="36"/>
      <c r="B92" s="36"/>
      <c r="C92" s="36"/>
      <c r="D92" s="36" t="s">
        <v>699</v>
      </c>
      <c r="E92" s="39" t="s">
        <v>708</v>
      </c>
      <c r="F92" s="40"/>
      <c r="G92" s="36"/>
      <c r="H92" s="40"/>
      <c r="I92" s="36"/>
      <c r="J92" s="36" t="s">
        <v>293</v>
      </c>
      <c r="K92" s="36"/>
      <c r="L92" s="36" t="s">
        <v>7</v>
      </c>
      <c r="M92" s="36"/>
      <c r="N92" s="36"/>
      <c r="O92" s="36" t="s">
        <v>970</v>
      </c>
      <c r="P92" s="36" t="s">
        <v>971</v>
      </c>
      <c r="Q92" s="36"/>
      <c r="R92" s="36"/>
      <c r="S92" s="36"/>
    </row>
    <row r="93" spans="1:19" x14ac:dyDescent="0.25">
      <c r="A93" s="36"/>
      <c r="B93" s="36"/>
      <c r="C93" s="36"/>
      <c r="D93" s="36" t="s">
        <v>699</v>
      </c>
      <c r="E93" s="39" t="s">
        <v>708</v>
      </c>
      <c r="F93" s="40"/>
      <c r="G93" s="36"/>
      <c r="H93" s="40"/>
      <c r="I93" s="36"/>
      <c r="J93" s="36" t="s">
        <v>293</v>
      </c>
      <c r="K93" s="36"/>
      <c r="L93" s="36" t="s">
        <v>351</v>
      </c>
      <c r="M93" s="36"/>
      <c r="N93" s="36"/>
      <c r="O93" s="36" t="s">
        <v>971</v>
      </c>
      <c r="P93" s="36" t="s">
        <v>970</v>
      </c>
      <c r="Q93" s="36"/>
      <c r="R93" s="36"/>
      <c r="S93" s="36"/>
    </row>
    <row r="94" spans="1:19" x14ac:dyDescent="0.25">
      <c r="A94" s="36"/>
      <c r="B94" s="36"/>
      <c r="C94" s="36"/>
      <c r="D94" s="36" t="s">
        <v>699</v>
      </c>
      <c r="E94" s="39" t="s">
        <v>708</v>
      </c>
      <c r="F94" s="40"/>
      <c r="G94" s="36"/>
      <c r="H94" s="40"/>
      <c r="I94" s="36"/>
      <c r="J94" s="36" t="s">
        <v>293</v>
      </c>
      <c r="K94" s="36"/>
      <c r="L94" s="36" t="s">
        <v>7</v>
      </c>
      <c r="M94" s="36"/>
      <c r="N94" s="36"/>
      <c r="O94" s="36" t="s">
        <v>970</v>
      </c>
      <c r="P94" s="36" t="s">
        <v>971</v>
      </c>
      <c r="Q94" s="36"/>
      <c r="R94" s="36"/>
      <c r="S94" s="36"/>
    </row>
    <row r="95" spans="1:19" x14ac:dyDescent="0.25">
      <c r="A95" s="36"/>
      <c r="B95" s="36"/>
      <c r="C95" s="36"/>
      <c r="D95" s="36" t="s">
        <v>699</v>
      </c>
      <c r="E95" s="39" t="s">
        <v>708</v>
      </c>
      <c r="F95" s="40"/>
      <c r="G95" s="36"/>
      <c r="H95" s="40"/>
      <c r="I95" s="36"/>
      <c r="J95" s="36" t="s">
        <v>293</v>
      </c>
      <c r="K95" s="36"/>
      <c r="L95" s="36" t="s">
        <v>351</v>
      </c>
      <c r="M95" s="36"/>
      <c r="N95" s="36"/>
      <c r="O95" s="36" t="s">
        <v>971</v>
      </c>
      <c r="P95" s="36" t="s">
        <v>970</v>
      </c>
      <c r="Q95" s="36"/>
      <c r="R95" s="36"/>
      <c r="S95" s="36"/>
    </row>
    <row r="96" spans="1:19" x14ac:dyDescent="0.25">
      <c r="A96" s="36"/>
      <c r="B96" s="36"/>
      <c r="C96" s="36"/>
      <c r="D96" s="36" t="s">
        <v>699</v>
      </c>
      <c r="E96" s="39" t="s">
        <v>708</v>
      </c>
      <c r="F96" s="40"/>
      <c r="G96" s="36"/>
      <c r="H96" s="40"/>
      <c r="I96" s="36"/>
      <c r="J96" s="36" t="s">
        <v>293</v>
      </c>
      <c r="K96" s="36"/>
      <c r="L96" s="36" t="s">
        <v>7</v>
      </c>
      <c r="M96" s="36"/>
      <c r="N96" s="36"/>
      <c r="O96" s="36" t="s">
        <v>970</v>
      </c>
      <c r="P96" s="36" t="s">
        <v>971</v>
      </c>
      <c r="Q96" s="36"/>
      <c r="R96" s="36"/>
      <c r="S96" s="36"/>
    </row>
    <row r="97" spans="1:19" x14ac:dyDescent="0.25">
      <c r="A97" s="36"/>
      <c r="B97" s="36"/>
      <c r="C97" s="36"/>
      <c r="D97" s="36" t="s">
        <v>699</v>
      </c>
      <c r="E97" s="39" t="s">
        <v>708</v>
      </c>
      <c r="F97" s="40"/>
      <c r="G97" s="36"/>
      <c r="H97" s="40"/>
      <c r="I97" s="36"/>
      <c r="J97" s="36" t="s">
        <v>293</v>
      </c>
      <c r="K97" s="36"/>
      <c r="L97" s="36" t="s">
        <v>351</v>
      </c>
      <c r="M97" s="36"/>
      <c r="N97" s="36"/>
      <c r="O97" s="36" t="s">
        <v>971</v>
      </c>
      <c r="P97" s="36" t="s">
        <v>970</v>
      </c>
      <c r="Q97" s="36"/>
      <c r="R97" s="36"/>
      <c r="S97" s="36"/>
    </row>
    <row r="98" spans="1:19" x14ac:dyDescent="0.25">
      <c r="A98" s="36"/>
      <c r="B98" s="36"/>
      <c r="C98" s="36"/>
      <c r="D98" s="36" t="s">
        <v>699</v>
      </c>
      <c r="E98" s="39" t="s">
        <v>708</v>
      </c>
      <c r="F98" s="40"/>
      <c r="G98" s="36"/>
      <c r="H98" s="40"/>
      <c r="I98" s="36"/>
      <c r="J98" s="36" t="s">
        <v>293</v>
      </c>
      <c r="K98" s="36"/>
      <c r="L98" s="36" t="s">
        <v>7</v>
      </c>
      <c r="M98" s="36"/>
      <c r="N98" s="36"/>
      <c r="O98" s="36" t="s">
        <v>970</v>
      </c>
      <c r="P98" s="36" t="s">
        <v>971</v>
      </c>
      <c r="Q98" s="36"/>
      <c r="R98" s="36"/>
      <c r="S98" s="36"/>
    </row>
    <row r="99" spans="1:19" x14ac:dyDescent="0.25">
      <c r="A99" s="36"/>
      <c r="B99" s="36"/>
      <c r="C99" s="36"/>
      <c r="D99" s="36" t="s">
        <v>699</v>
      </c>
      <c r="E99" s="39" t="s">
        <v>708</v>
      </c>
      <c r="F99" s="40"/>
      <c r="G99" s="36"/>
      <c r="H99" s="40"/>
      <c r="I99" s="36"/>
      <c r="J99" s="36" t="s">
        <v>293</v>
      </c>
      <c r="K99" s="36"/>
      <c r="L99" s="36" t="s">
        <v>351</v>
      </c>
      <c r="M99" s="36"/>
      <c r="N99" s="36"/>
      <c r="O99" s="36" t="s">
        <v>971</v>
      </c>
      <c r="P99" s="36" t="s">
        <v>970</v>
      </c>
      <c r="Q99" s="36"/>
      <c r="R99" s="36"/>
      <c r="S99" s="36"/>
    </row>
    <row r="100" spans="1:19" x14ac:dyDescent="0.25">
      <c r="A100" s="36"/>
      <c r="B100" s="36"/>
      <c r="C100" s="36"/>
      <c r="D100" s="36" t="s">
        <v>699</v>
      </c>
      <c r="E100" s="39" t="s">
        <v>708</v>
      </c>
      <c r="F100" s="40"/>
      <c r="G100" s="36"/>
      <c r="H100" s="40"/>
      <c r="I100" s="36"/>
      <c r="J100" s="36" t="s">
        <v>293</v>
      </c>
      <c r="K100" s="36"/>
      <c r="L100" s="36" t="s">
        <v>7</v>
      </c>
      <c r="M100" s="36"/>
      <c r="N100" s="36"/>
      <c r="O100" s="36" t="s">
        <v>970</v>
      </c>
      <c r="P100" s="36" t="s">
        <v>971</v>
      </c>
      <c r="Q100" s="36"/>
      <c r="R100" s="36"/>
      <c r="S100" s="36"/>
    </row>
    <row r="101" spans="1:19" x14ac:dyDescent="0.25">
      <c r="A101" s="36"/>
      <c r="B101" s="36"/>
      <c r="C101" s="36"/>
      <c r="D101" s="36" t="s">
        <v>699</v>
      </c>
      <c r="E101" s="39" t="s">
        <v>708</v>
      </c>
      <c r="F101" s="40"/>
      <c r="G101" s="36"/>
      <c r="H101" s="40"/>
      <c r="I101" s="36"/>
      <c r="J101" s="36" t="s">
        <v>293</v>
      </c>
      <c r="K101" s="36"/>
      <c r="L101" s="36" t="s">
        <v>351</v>
      </c>
      <c r="M101" s="36"/>
      <c r="N101" s="36"/>
      <c r="O101" s="36" t="s">
        <v>971</v>
      </c>
      <c r="P101" s="36" t="s">
        <v>970</v>
      </c>
      <c r="Q101" s="36"/>
      <c r="R101" s="36"/>
      <c r="S101" s="36"/>
    </row>
    <row r="102" spans="1:19" x14ac:dyDescent="0.25">
      <c r="A102" s="36"/>
      <c r="B102" s="36"/>
      <c r="C102" s="36"/>
      <c r="D102" s="36" t="s">
        <v>699</v>
      </c>
      <c r="E102" s="39" t="s">
        <v>708</v>
      </c>
      <c r="F102" s="40"/>
      <c r="G102" s="36"/>
      <c r="H102" s="40"/>
      <c r="I102" s="36"/>
      <c r="J102" s="36" t="s">
        <v>293</v>
      </c>
      <c r="K102" s="36"/>
      <c r="L102" s="36" t="s">
        <v>7</v>
      </c>
      <c r="M102" s="36"/>
      <c r="N102" s="36"/>
      <c r="O102" s="36" t="s">
        <v>970</v>
      </c>
      <c r="P102" s="36" t="s">
        <v>971</v>
      </c>
      <c r="Q102" s="36"/>
      <c r="R102" s="36"/>
      <c r="S102" s="36"/>
    </row>
    <row r="103" spans="1:19" x14ac:dyDescent="0.25">
      <c r="A103" s="36"/>
      <c r="B103" s="36"/>
      <c r="C103" s="36"/>
      <c r="D103" s="36" t="s">
        <v>699</v>
      </c>
      <c r="E103" s="39" t="s">
        <v>708</v>
      </c>
      <c r="F103" s="40"/>
      <c r="G103" s="36"/>
      <c r="H103" s="40"/>
      <c r="I103" s="36"/>
      <c r="J103" s="36" t="s">
        <v>293</v>
      </c>
      <c r="K103" s="36"/>
      <c r="L103" s="36" t="s">
        <v>351</v>
      </c>
      <c r="M103" s="36"/>
      <c r="N103" s="36"/>
      <c r="O103" s="36" t="s">
        <v>971</v>
      </c>
      <c r="P103" s="36" t="s">
        <v>970</v>
      </c>
      <c r="Q103" s="36"/>
      <c r="R103" s="36"/>
      <c r="S103" s="36"/>
    </row>
    <row r="104" spans="1:19" x14ac:dyDescent="0.25">
      <c r="A104" s="36"/>
      <c r="B104" s="36"/>
      <c r="C104" s="36"/>
      <c r="D104" s="36" t="s">
        <v>699</v>
      </c>
      <c r="E104" s="39" t="s">
        <v>708</v>
      </c>
      <c r="F104" s="40"/>
      <c r="G104" s="36"/>
      <c r="H104" s="40"/>
      <c r="I104" s="36"/>
      <c r="J104" s="36" t="s">
        <v>293</v>
      </c>
      <c r="K104" s="36"/>
      <c r="L104" s="36" t="s">
        <v>7</v>
      </c>
      <c r="M104" s="36"/>
      <c r="N104" s="36"/>
      <c r="O104" s="36" t="s">
        <v>970</v>
      </c>
      <c r="P104" s="36" t="s">
        <v>971</v>
      </c>
      <c r="Q104" s="36"/>
      <c r="R104" s="36"/>
      <c r="S104" s="36"/>
    </row>
    <row r="105" spans="1:19" x14ac:dyDescent="0.25">
      <c r="A105" s="36"/>
      <c r="B105" s="36"/>
      <c r="C105" s="36"/>
      <c r="D105" s="36" t="s">
        <v>699</v>
      </c>
      <c r="E105" s="39" t="s">
        <v>708</v>
      </c>
      <c r="F105" s="40"/>
      <c r="G105" s="36"/>
      <c r="H105" s="40"/>
      <c r="I105" s="36"/>
      <c r="J105" s="36" t="s">
        <v>293</v>
      </c>
      <c r="K105" s="36"/>
      <c r="L105" s="36" t="s">
        <v>351</v>
      </c>
      <c r="M105" s="36"/>
      <c r="N105" s="36"/>
      <c r="O105" s="36" t="s">
        <v>971</v>
      </c>
      <c r="P105" s="36" t="s">
        <v>970</v>
      </c>
      <c r="Q105" s="36"/>
      <c r="R105" s="36"/>
      <c r="S105" s="36"/>
    </row>
    <row r="106" spans="1:19" x14ac:dyDescent="0.25">
      <c r="A106" s="36"/>
      <c r="B106" s="36"/>
      <c r="C106" s="36"/>
      <c r="D106" s="36" t="s">
        <v>699</v>
      </c>
      <c r="E106" s="39" t="s">
        <v>708</v>
      </c>
      <c r="F106" s="40"/>
      <c r="G106" s="36"/>
      <c r="H106" s="40"/>
      <c r="I106" s="36"/>
      <c r="J106" s="36" t="s">
        <v>293</v>
      </c>
      <c r="K106" s="36"/>
      <c r="L106" s="36" t="s">
        <v>7</v>
      </c>
      <c r="M106" s="36"/>
      <c r="N106" s="36"/>
      <c r="O106" s="36" t="s">
        <v>970</v>
      </c>
      <c r="P106" s="36" t="s">
        <v>971</v>
      </c>
      <c r="Q106" s="36"/>
      <c r="R106" s="36"/>
      <c r="S106" s="36"/>
    </row>
    <row r="107" spans="1:19" x14ac:dyDescent="0.25">
      <c r="A107" s="36"/>
      <c r="B107" s="36"/>
      <c r="C107" s="36"/>
      <c r="D107" s="36" t="s">
        <v>699</v>
      </c>
      <c r="E107" s="39" t="s">
        <v>708</v>
      </c>
      <c r="F107" s="40"/>
      <c r="G107" s="36"/>
      <c r="H107" s="40"/>
      <c r="I107" s="36"/>
      <c r="J107" s="36" t="s">
        <v>293</v>
      </c>
      <c r="K107" s="36"/>
      <c r="L107" s="36" t="s">
        <v>351</v>
      </c>
      <c r="M107" s="36"/>
      <c r="N107" s="36"/>
      <c r="O107" s="36" t="s">
        <v>971</v>
      </c>
      <c r="P107" s="36" t="s">
        <v>970</v>
      </c>
      <c r="Q107" s="36"/>
      <c r="R107" s="36"/>
      <c r="S107" s="36"/>
    </row>
    <row r="108" spans="1:19" x14ac:dyDescent="0.25">
      <c r="A108" s="36"/>
      <c r="B108" s="36"/>
      <c r="C108" s="36"/>
      <c r="D108" s="36" t="s">
        <v>699</v>
      </c>
      <c r="E108" s="39" t="s">
        <v>708</v>
      </c>
      <c r="F108" s="40"/>
      <c r="G108" s="36"/>
      <c r="H108" s="40"/>
      <c r="I108" s="36"/>
      <c r="J108" s="36" t="s">
        <v>293</v>
      </c>
      <c r="K108" s="36"/>
      <c r="L108" s="36" t="s">
        <v>7</v>
      </c>
      <c r="M108" s="36"/>
      <c r="N108" s="36"/>
      <c r="O108" s="36" t="s">
        <v>970</v>
      </c>
      <c r="P108" s="36" t="s">
        <v>971</v>
      </c>
      <c r="Q108" s="36"/>
      <c r="R108" s="36"/>
      <c r="S108" s="36"/>
    </row>
    <row r="109" spans="1:19" x14ac:dyDescent="0.25">
      <c r="A109" s="36"/>
      <c r="B109" s="36"/>
      <c r="C109" s="36"/>
      <c r="D109" s="36" t="s">
        <v>699</v>
      </c>
      <c r="E109" s="39" t="s">
        <v>708</v>
      </c>
      <c r="F109" s="40"/>
      <c r="G109" s="36"/>
      <c r="H109" s="40"/>
      <c r="I109" s="36"/>
      <c r="J109" s="36" t="s">
        <v>293</v>
      </c>
      <c r="K109" s="36"/>
      <c r="L109" s="36" t="s">
        <v>351</v>
      </c>
      <c r="M109" s="36"/>
      <c r="N109" s="36"/>
      <c r="O109" s="36" t="s">
        <v>971</v>
      </c>
      <c r="P109" s="36" t="s">
        <v>970</v>
      </c>
      <c r="Q109" s="36"/>
      <c r="R109" s="36"/>
      <c r="S109" s="36"/>
    </row>
    <row r="110" spans="1:19" x14ac:dyDescent="0.25">
      <c r="A110" s="36"/>
      <c r="B110" s="36"/>
      <c r="C110" s="36"/>
      <c r="D110" s="36" t="s">
        <v>699</v>
      </c>
      <c r="E110" s="39" t="s">
        <v>708</v>
      </c>
      <c r="F110" s="40"/>
      <c r="G110" s="36"/>
      <c r="H110" s="40"/>
      <c r="I110" s="36"/>
      <c r="J110" s="36" t="s">
        <v>293</v>
      </c>
      <c r="K110" s="36"/>
      <c r="L110" s="36" t="s">
        <v>7</v>
      </c>
      <c r="M110" s="36"/>
      <c r="N110" s="36"/>
      <c r="O110" s="36" t="s">
        <v>970</v>
      </c>
      <c r="P110" s="36" t="s">
        <v>971</v>
      </c>
      <c r="Q110" s="36"/>
      <c r="R110" s="36"/>
      <c r="S110" s="36"/>
    </row>
    <row r="111" spans="1:19" x14ac:dyDescent="0.25">
      <c r="A111" s="36"/>
      <c r="B111" s="36"/>
      <c r="C111" s="36"/>
      <c r="D111" s="36" t="s">
        <v>699</v>
      </c>
      <c r="E111" s="39" t="s">
        <v>708</v>
      </c>
      <c r="F111" s="40"/>
      <c r="G111" s="36"/>
      <c r="H111" s="40"/>
      <c r="I111" s="36"/>
      <c r="J111" s="36" t="s">
        <v>293</v>
      </c>
      <c r="K111" s="36"/>
      <c r="L111" s="36" t="s">
        <v>351</v>
      </c>
      <c r="M111" s="36"/>
      <c r="N111" s="36"/>
      <c r="O111" s="36" t="s">
        <v>971</v>
      </c>
      <c r="P111" s="36" t="s">
        <v>970</v>
      </c>
      <c r="Q111" s="36"/>
      <c r="R111" s="36"/>
      <c r="S111" s="36"/>
    </row>
    <row r="112" spans="1:19" x14ac:dyDescent="0.25">
      <c r="A112" s="36"/>
      <c r="B112" s="36"/>
      <c r="C112" s="36"/>
      <c r="D112" s="36" t="s">
        <v>699</v>
      </c>
      <c r="E112" s="39" t="s">
        <v>708</v>
      </c>
      <c r="F112" s="40"/>
      <c r="G112" s="36"/>
      <c r="H112" s="40"/>
      <c r="I112" s="36"/>
      <c r="J112" s="36" t="s">
        <v>293</v>
      </c>
      <c r="K112" s="36"/>
      <c r="L112" s="36" t="s">
        <v>7</v>
      </c>
      <c r="M112" s="36"/>
      <c r="N112" s="36"/>
      <c r="O112" s="36" t="s">
        <v>970</v>
      </c>
      <c r="P112" s="36" t="s">
        <v>971</v>
      </c>
      <c r="Q112" s="36"/>
      <c r="R112" s="36"/>
      <c r="S112" s="36"/>
    </row>
    <row r="113" spans="1:19" x14ac:dyDescent="0.25">
      <c r="A113" s="36"/>
      <c r="B113" s="36"/>
      <c r="C113" s="36"/>
      <c r="D113" s="36" t="s">
        <v>699</v>
      </c>
      <c r="E113" s="39" t="s">
        <v>708</v>
      </c>
      <c r="F113" s="40"/>
      <c r="G113" s="36"/>
      <c r="H113" s="40"/>
      <c r="I113" s="36"/>
      <c r="J113" s="36" t="s">
        <v>293</v>
      </c>
      <c r="K113" s="36"/>
      <c r="L113" s="36" t="s">
        <v>351</v>
      </c>
      <c r="M113" s="36"/>
      <c r="N113" s="36"/>
      <c r="O113" s="36" t="s">
        <v>971</v>
      </c>
      <c r="P113" s="36" t="s">
        <v>970</v>
      </c>
      <c r="Q113" s="36"/>
      <c r="R113" s="36"/>
      <c r="S113" s="36"/>
    </row>
    <row r="114" spans="1:19" x14ac:dyDescent="0.25">
      <c r="A114" s="36"/>
      <c r="B114" s="36"/>
      <c r="C114" s="36"/>
      <c r="D114" s="36" t="s">
        <v>699</v>
      </c>
      <c r="E114" s="39" t="s">
        <v>708</v>
      </c>
      <c r="F114" s="40"/>
      <c r="G114" s="36"/>
      <c r="H114" s="40"/>
      <c r="I114" s="36"/>
      <c r="J114" s="36" t="s">
        <v>293</v>
      </c>
      <c r="K114" s="36"/>
      <c r="L114" s="36" t="s">
        <v>7</v>
      </c>
      <c r="M114" s="36"/>
      <c r="N114" s="36"/>
      <c r="O114" s="36" t="s">
        <v>970</v>
      </c>
      <c r="P114" s="36" t="s">
        <v>971</v>
      </c>
      <c r="Q114" s="36"/>
      <c r="R114" s="36"/>
      <c r="S114" s="36"/>
    </row>
    <row r="115" spans="1:19" x14ac:dyDescent="0.25">
      <c r="A115" s="36"/>
      <c r="B115" s="36"/>
      <c r="C115" s="36"/>
      <c r="D115" s="36" t="s">
        <v>699</v>
      </c>
      <c r="E115" s="39" t="s">
        <v>708</v>
      </c>
      <c r="F115" s="40"/>
      <c r="G115" s="36"/>
      <c r="H115" s="40"/>
      <c r="I115" s="36"/>
      <c r="J115" s="36" t="s">
        <v>293</v>
      </c>
      <c r="K115" s="36"/>
      <c r="L115" s="36" t="s">
        <v>351</v>
      </c>
      <c r="M115" s="36"/>
      <c r="N115" s="36"/>
      <c r="O115" s="36" t="s">
        <v>971</v>
      </c>
      <c r="P115" s="36" t="s">
        <v>970</v>
      </c>
      <c r="Q115" s="36"/>
      <c r="R115" s="36"/>
      <c r="S115" s="36"/>
    </row>
    <row r="116" spans="1:19" x14ac:dyDescent="0.25">
      <c r="A116" s="36"/>
      <c r="B116" s="36"/>
      <c r="C116" s="36"/>
      <c r="D116" s="36" t="s">
        <v>699</v>
      </c>
      <c r="E116" s="39" t="s">
        <v>708</v>
      </c>
      <c r="F116" s="40"/>
      <c r="G116" s="36"/>
      <c r="H116" s="40"/>
      <c r="I116" s="36"/>
      <c r="J116" s="36" t="s">
        <v>293</v>
      </c>
      <c r="K116" s="36"/>
      <c r="L116" s="36" t="s">
        <v>7</v>
      </c>
      <c r="M116" s="36"/>
      <c r="N116" s="36"/>
      <c r="O116" s="36" t="s">
        <v>970</v>
      </c>
      <c r="P116" s="36" t="s">
        <v>971</v>
      </c>
      <c r="Q116" s="36"/>
      <c r="R116" s="36"/>
      <c r="S116" s="36"/>
    </row>
    <row r="117" spans="1:19" x14ac:dyDescent="0.25">
      <c r="A117" s="36"/>
      <c r="B117" s="36"/>
      <c r="C117" s="36"/>
      <c r="D117" s="36" t="s">
        <v>699</v>
      </c>
      <c r="E117" s="39" t="s">
        <v>708</v>
      </c>
      <c r="F117" s="40"/>
      <c r="G117" s="36"/>
      <c r="H117" s="40"/>
      <c r="I117" s="36"/>
      <c r="J117" s="36" t="s">
        <v>293</v>
      </c>
      <c r="K117" s="36"/>
      <c r="L117" s="36" t="s">
        <v>351</v>
      </c>
      <c r="M117" s="36"/>
      <c r="N117" s="36"/>
      <c r="O117" s="36" t="s">
        <v>971</v>
      </c>
      <c r="P117" s="36" t="s">
        <v>970</v>
      </c>
      <c r="Q117" s="36"/>
      <c r="R117" s="36"/>
      <c r="S117" s="36"/>
    </row>
    <row r="118" spans="1:19" x14ac:dyDescent="0.25">
      <c r="A118" s="36"/>
      <c r="B118" s="36"/>
      <c r="C118" s="36"/>
      <c r="D118" s="36" t="s">
        <v>699</v>
      </c>
      <c r="E118" s="39" t="s">
        <v>708</v>
      </c>
      <c r="F118" s="40"/>
      <c r="G118" s="36"/>
      <c r="H118" s="40"/>
      <c r="I118" s="36"/>
      <c r="J118" s="36" t="s">
        <v>293</v>
      </c>
      <c r="K118" s="36"/>
      <c r="L118" s="36" t="s">
        <v>7</v>
      </c>
      <c r="M118" s="36"/>
      <c r="N118" s="36"/>
      <c r="O118" s="36" t="s">
        <v>970</v>
      </c>
      <c r="P118" s="36" t="s">
        <v>971</v>
      </c>
      <c r="Q118" s="36"/>
      <c r="R118" s="36"/>
      <c r="S118" s="36"/>
    </row>
    <row r="119" spans="1:19" x14ac:dyDescent="0.25">
      <c r="A119" s="36"/>
      <c r="B119" s="36"/>
      <c r="C119" s="36"/>
      <c r="D119" s="36" t="s">
        <v>699</v>
      </c>
      <c r="E119" s="39" t="s">
        <v>708</v>
      </c>
      <c r="F119" s="40"/>
      <c r="G119" s="36"/>
      <c r="H119" s="40"/>
      <c r="I119" s="36"/>
      <c r="J119" s="36" t="s">
        <v>293</v>
      </c>
      <c r="K119" s="36"/>
      <c r="L119" s="36" t="s">
        <v>351</v>
      </c>
      <c r="M119" s="36"/>
      <c r="N119" s="36"/>
      <c r="O119" s="36" t="s">
        <v>971</v>
      </c>
      <c r="P119" s="36" t="s">
        <v>970</v>
      </c>
      <c r="Q119" s="36"/>
      <c r="R119" s="36"/>
      <c r="S119" s="36"/>
    </row>
    <row r="120" spans="1:19" x14ac:dyDescent="0.25">
      <c r="A120" s="36"/>
      <c r="B120" s="36"/>
      <c r="C120" s="36"/>
      <c r="D120" s="36" t="s">
        <v>699</v>
      </c>
      <c r="E120" s="39" t="s">
        <v>708</v>
      </c>
      <c r="F120" s="40"/>
      <c r="G120" s="36"/>
      <c r="H120" s="40"/>
      <c r="I120" s="36"/>
      <c r="J120" s="36" t="s">
        <v>293</v>
      </c>
      <c r="K120" s="36"/>
      <c r="L120" s="36" t="s">
        <v>7</v>
      </c>
      <c r="M120" s="36"/>
      <c r="N120" s="36"/>
      <c r="O120" s="36" t="s">
        <v>970</v>
      </c>
      <c r="P120" s="36" t="s">
        <v>971</v>
      </c>
      <c r="Q120" s="36"/>
      <c r="R120" s="36"/>
      <c r="S120" s="36"/>
    </row>
    <row r="121" spans="1:19" x14ac:dyDescent="0.25">
      <c r="A121" s="36"/>
      <c r="B121" s="36"/>
      <c r="C121" s="36"/>
      <c r="D121" s="36" t="s">
        <v>699</v>
      </c>
      <c r="E121" s="39" t="s">
        <v>708</v>
      </c>
      <c r="F121" s="40"/>
      <c r="G121" s="36"/>
      <c r="H121" s="40"/>
      <c r="I121" s="36"/>
      <c r="J121" s="36" t="s">
        <v>293</v>
      </c>
      <c r="K121" s="36"/>
      <c r="L121" s="36" t="s">
        <v>351</v>
      </c>
      <c r="M121" s="36"/>
      <c r="N121" s="36"/>
      <c r="O121" s="36" t="s">
        <v>971</v>
      </c>
      <c r="P121" s="36" t="s">
        <v>970</v>
      </c>
      <c r="Q121" s="36"/>
      <c r="R121" s="36"/>
      <c r="S121" s="36"/>
    </row>
    <row r="122" spans="1:19" x14ac:dyDescent="0.25">
      <c r="A122" s="36"/>
      <c r="B122" s="36"/>
      <c r="C122" s="36"/>
      <c r="D122" s="36" t="s">
        <v>699</v>
      </c>
      <c r="E122" s="39" t="s">
        <v>708</v>
      </c>
      <c r="F122" s="40"/>
      <c r="G122" s="36"/>
      <c r="H122" s="40"/>
      <c r="I122" s="36"/>
      <c r="J122" s="36" t="s">
        <v>293</v>
      </c>
      <c r="K122" s="36"/>
      <c r="L122" s="36" t="s">
        <v>7</v>
      </c>
      <c r="M122" s="36"/>
      <c r="N122" s="36"/>
      <c r="O122" s="36" t="s">
        <v>970</v>
      </c>
      <c r="P122" s="36" t="s">
        <v>971</v>
      </c>
      <c r="Q122" s="36"/>
      <c r="R122" s="36"/>
      <c r="S122" s="36"/>
    </row>
    <row r="123" spans="1:19" x14ac:dyDescent="0.25">
      <c r="A123" s="36"/>
      <c r="B123" s="36"/>
      <c r="C123" s="36"/>
      <c r="D123" s="36" t="s">
        <v>699</v>
      </c>
      <c r="E123" s="39" t="s">
        <v>708</v>
      </c>
      <c r="F123" s="40"/>
      <c r="G123" s="36"/>
      <c r="H123" s="40"/>
      <c r="I123" s="36"/>
      <c r="J123" s="36" t="s">
        <v>293</v>
      </c>
      <c r="K123" s="36"/>
      <c r="L123" s="36" t="s">
        <v>351</v>
      </c>
      <c r="M123" s="36"/>
      <c r="N123" s="36"/>
      <c r="O123" s="36" t="s">
        <v>971</v>
      </c>
      <c r="P123" s="36" t="s">
        <v>970</v>
      </c>
      <c r="Q123" s="36"/>
      <c r="R123" s="36"/>
      <c r="S123" s="36"/>
    </row>
    <row r="124" spans="1:19" x14ac:dyDescent="0.25">
      <c r="A124" s="36"/>
      <c r="B124" s="36"/>
      <c r="C124" s="36"/>
      <c r="D124" s="36" t="s">
        <v>699</v>
      </c>
      <c r="E124" s="39" t="s">
        <v>708</v>
      </c>
      <c r="F124" s="40"/>
      <c r="G124" s="36"/>
      <c r="H124" s="40"/>
      <c r="I124" s="36"/>
      <c r="J124" s="36" t="s">
        <v>293</v>
      </c>
      <c r="K124" s="36"/>
      <c r="L124" s="36" t="s">
        <v>7</v>
      </c>
      <c r="M124" s="36"/>
      <c r="N124" s="36"/>
      <c r="O124" s="36" t="s">
        <v>970</v>
      </c>
      <c r="P124" s="36" t="s">
        <v>971</v>
      </c>
      <c r="Q124" s="36"/>
      <c r="R124" s="36"/>
      <c r="S124" s="36"/>
    </row>
    <row r="125" spans="1:19" x14ac:dyDescent="0.25">
      <c r="A125" s="36"/>
      <c r="B125" s="36"/>
      <c r="C125" s="36"/>
      <c r="D125" s="36" t="s">
        <v>699</v>
      </c>
      <c r="E125" s="39" t="s">
        <v>708</v>
      </c>
      <c r="F125" s="40"/>
      <c r="G125" s="36"/>
      <c r="H125" s="40"/>
      <c r="I125" s="36"/>
      <c r="J125" s="36" t="s">
        <v>293</v>
      </c>
      <c r="K125" s="36"/>
      <c r="L125" s="36" t="s">
        <v>351</v>
      </c>
      <c r="M125" s="36"/>
      <c r="N125" s="36"/>
      <c r="O125" s="36" t="s">
        <v>971</v>
      </c>
      <c r="P125" s="36" t="s">
        <v>970</v>
      </c>
      <c r="Q125" s="36"/>
      <c r="R125" s="36"/>
      <c r="S125" s="36"/>
    </row>
    <row r="126" spans="1:19" x14ac:dyDescent="0.25">
      <c r="A126" s="36"/>
      <c r="B126" s="36"/>
      <c r="C126" s="36"/>
      <c r="D126" s="36" t="s">
        <v>699</v>
      </c>
      <c r="E126" s="39" t="s">
        <v>708</v>
      </c>
      <c r="F126" s="40"/>
      <c r="G126" s="36"/>
      <c r="H126" s="40"/>
      <c r="I126" s="36"/>
      <c r="J126" s="36" t="s">
        <v>293</v>
      </c>
      <c r="K126" s="36"/>
      <c r="L126" s="36" t="s">
        <v>7</v>
      </c>
      <c r="M126" s="36"/>
      <c r="N126" s="36"/>
      <c r="O126" s="36" t="s">
        <v>970</v>
      </c>
      <c r="P126" s="36" t="s">
        <v>971</v>
      </c>
      <c r="Q126" s="36"/>
      <c r="R126" s="36"/>
      <c r="S126" s="36"/>
    </row>
    <row r="127" spans="1:19" x14ac:dyDescent="0.25">
      <c r="A127" s="36"/>
      <c r="B127" s="36"/>
      <c r="C127" s="36"/>
      <c r="D127" s="36" t="s">
        <v>699</v>
      </c>
      <c r="E127" s="39" t="s">
        <v>708</v>
      </c>
      <c r="F127" s="40"/>
      <c r="G127" s="36"/>
      <c r="H127" s="40"/>
      <c r="I127" s="36"/>
      <c r="J127" s="36" t="s">
        <v>293</v>
      </c>
      <c r="K127" s="36"/>
      <c r="L127" s="36" t="s">
        <v>351</v>
      </c>
      <c r="M127" s="36"/>
      <c r="N127" s="36"/>
      <c r="O127" s="36" t="s">
        <v>971</v>
      </c>
      <c r="P127" s="36" t="s">
        <v>970</v>
      </c>
      <c r="Q127" s="36"/>
      <c r="R127" s="36"/>
      <c r="S127" s="36"/>
    </row>
    <row r="128" spans="1:19" x14ac:dyDescent="0.25">
      <c r="A128" s="36"/>
      <c r="B128" s="36"/>
      <c r="C128" s="36"/>
      <c r="D128" s="36" t="s">
        <v>699</v>
      </c>
      <c r="E128" s="39" t="s">
        <v>708</v>
      </c>
      <c r="F128" s="40"/>
      <c r="G128" s="36"/>
      <c r="H128" s="40"/>
      <c r="I128" s="36"/>
      <c r="J128" s="36" t="s">
        <v>293</v>
      </c>
      <c r="K128" s="36"/>
      <c r="L128" s="36" t="s">
        <v>7</v>
      </c>
      <c r="M128" s="36"/>
      <c r="N128" s="36"/>
      <c r="O128" s="36" t="s">
        <v>970</v>
      </c>
      <c r="P128" s="36" t="s">
        <v>971</v>
      </c>
      <c r="Q128" s="36"/>
      <c r="R128" s="36"/>
      <c r="S128" s="36"/>
    </row>
    <row r="129" spans="1:19" x14ac:dyDescent="0.25">
      <c r="A129" s="36"/>
      <c r="B129" s="36"/>
      <c r="C129" s="36"/>
      <c r="D129" s="36" t="s">
        <v>699</v>
      </c>
      <c r="E129" s="39" t="s">
        <v>708</v>
      </c>
      <c r="F129" s="40"/>
      <c r="G129" s="36"/>
      <c r="H129" s="40"/>
      <c r="I129" s="36"/>
      <c r="J129" s="36" t="s">
        <v>293</v>
      </c>
      <c r="K129" s="36"/>
      <c r="L129" s="36" t="s">
        <v>351</v>
      </c>
      <c r="M129" s="36"/>
      <c r="N129" s="36"/>
      <c r="O129" s="36" t="s">
        <v>971</v>
      </c>
      <c r="P129" s="36" t="s">
        <v>970</v>
      </c>
      <c r="Q129" s="36"/>
      <c r="R129" s="36"/>
      <c r="S129" s="36"/>
    </row>
    <row r="130" spans="1:19" x14ac:dyDescent="0.25">
      <c r="A130" s="36"/>
      <c r="B130" s="36"/>
      <c r="C130" s="36"/>
      <c r="D130" s="36" t="s">
        <v>699</v>
      </c>
      <c r="E130" s="39" t="s">
        <v>708</v>
      </c>
      <c r="F130" s="40"/>
      <c r="G130" s="36"/>
      <c r="H130" s="40"/>
      <c r="I130" s="36"/>
      <c r="J130" s="36" t="s">
        <v>293</v>
      </c>
      <c r="K130" s="36"/>
      <c r="L130" s="36" t="s">
        <v>7</v>
      </c>
      <c r="M130" s="36"/>
      <c r="N130" s="36"/>
      <c r="O130" s="36" t="s">
        <v>970</v>
      </c>
      <c r="P130" s="36" t="s">
        <v>971</v>
      </c>
      <c r="Q130" s="36"/>
      <c r="R130" s="36"/>
      <c r="S130" s="36"/>
    </row>
    <row r="131" spans="1:19" x14ac:dyDescent="0.25">
      <c r="A131" s="36"/>
      <c r="B131" s="36"/>
      <c r="C131" s="36"/>
      <c r="D131" s="36" t="s">
        <v>699</v>
      </c>
      <c r="E131" s="39" t="s">
        <v>708</v>
      </c>
      <c r="F131" s="40"/>
      <c r="G131" s="36"/>
      <c r="H131" s="40"/>
      <c r="I131" s="36"/>
      <c r="J131" s="36" t="s">
        <v>293</v>
      </c>
      <c r="K131" s="36"/>
      <c r="L131" s="36" t="s">
        <v>351</v>
      </c>
      <c r="M131" s="36"/>
      <c r="N131" s="36"/>
      <c r="O131" s="36" t="s">
        <v>971</v>
      </c>
      <c r="P131" s="36" t="s">
        <v>970</v>
      </c>
      <c r="Q131" s="36"/>
      <c r="R131" s="36"/>
      <c r="S131" s="36"/>
    </row>
    <row r="132" spans="1:19" x14ac:dyDescent="0.25">
      <c r="A132" s="36"/>
      <c r="B132" s="36"/>
      <c r="C132" s="36"/>
      <c r="D132" s="36" t="s">
        <v>699</v>
      </c>
      <c r="E132" s="39" t="s">
        <v>708</v>
      </c>
      <c r="F132" s="40"/>
      <c r="G132" s="36"/>
      <c r="H132" s="40"/>
      <c r="I132" s="36"/>
      <c r="J132" s="36" t="s">
        <v>293</v>
      </c>
      <c r="K132" s="36"/>
      <c r="L132" s="36" t="s">
        <v>7</v>
      </c>
      <c r="M132" s="36"/>
      <c r="N132" s="36"/>
      <c r="O132" s="36" t="s">
        <v>970</v>
      </c>
      <c r="P132" s="36" t="s">
        <v>971</v>
      </c>
      <c r="Q132" s="36"/>
      <c r="R132" s="36"/>
      <c r="S132" s="36"/>
    </row>
    <row r="133" spans="1:19" x14ac:dyDescent="0.25">
      <c r="A133" s="36"/>
      <c r="B133" s="36"/>
      <c r="C133" s="36"/>
      <c r="D133" s="36" t="s">
        <v>699</v>
      </c>
      <c r="E133" s="39" t="s">
        <v>708</v>
      </c>
      <c r="F133" s="40"/>
      <c r="G133" s="36"/>
      <c r="H133" s="40"/>
      <c r="I133" s="36"/>
      <c r="J133" s="36" t="s">
        <v>293</v>
      </c>
      <c r="K133" s="36"/>
      <c r="L133" s="36" t="s">
        <v>351</v>
      </c>
      <c r="M133" s="36"/>
      <c r="N133" s="36"/>
      <c r="O133" s="36" t="s">
        <v>971</v>
      </c>
      <c r="P133" s="36" t="s">
        <v>970</v>
      </c>
      <c r="Q133" s="36"/>
      <c r="R133" s="36"/>
      <c r="S133" s="36"/>
    </row>
    <row r="134" spans="1:19" x14ac:dyDescent="0.25">
      <c r="A134" s="36"/>
      <c r="B134" s="36"/>
      <c r="C134" s="36"/>
      <c r="D134" s="36" t="s">
        <v>699</v>
      </c>
      <c r="E134" s="39" t="s">
        <v>708</v>
      </c>
      <c r="F134" s="40"/>
      <c r="G134" s="36"/>
      <c r="H134" s="40"/>
      <c r="I134" s="36"/>
      <c r="J134" s="36" t="s">
        <v>293</v>
      </c>
      <c r="K134" s="36"/>
      <c r="L134" s="36" t="s">
        <v>7</v>
      </c>
      <c r="M134" s="36"/>
      <c r="N134" s="36"/>
      <c r="O134" s="36" t="s">
        <v>970</v>
      </c>
      <c r="P134" s="36" t="s">
        <v>971</v>
      </c>
      <c r="Q134" s="36"/>
      <c r="R134" s="36"/>
      <c r="S134" s="36"/>
    </row>
    <row r="135" spans="1:19" x14ac:dyDescent="0.25">
      <c r="A135" s="36"/>
      <c r="B135" s="36"/>
      <c r="C135" s="36"/>
      <c r="D135" s="36" t="s">
        <v>699</v>
      </c>
      <c r="E135" s="39" t="s">
        <v>708</v>
      </c>
      <c r="F135" s="40"/>
      <c r="G135" s="36"/>
      <c r="H135" s="40"/>
      <c r="I135" s="36"/>
      <c r="J135" s="36" t="s">
        <v>293</v>
      </c>
      <c r="K135" s="36"/>
      <c r="L135" s="36" t="s">
        <v>351</v>
      </c>
      <c r="M135" s="36"/>
      <c r="N135" s="36"/>
      <c r="O135" s="36" t="s">
        <v>971</v>
      </c>
      <c r="P135" s="36" t="s">
        <v>970</v>
      </c>
      <c r="Q135" s="36"/>
      <c r="R135" s="36"/>
      <c r="S135" s="36"/>
    </row>
    <row r="136" spans="1:19" x14ac:dyDescent="0.25">
      <c r="A136" s="36"/>
      <c r="B136" s="36"/>
      <c r="C136" s="36"/>
      <c r="D136" s="36" t="s">
        <v>699</v>
      </c>
      <c r="E136" s="39" t="s">
        <v>708</v>
      </c>
      <c r="F136" s="40"/>
      <c r="G136" s="36"/>
      <c r="H136" s="40"/>
      <c r="I136" s="36"/>
      <c r="J136" s="36" t="s">
        <v>293</v>
      </c>
      <c r="K136" s="36"/>
      <c r="L136" s="36" t="s">
        <v>7</v>
      </c>
      <c r="M136" s="36"/>
      <c r="N136" s="36"/>
      <c r="O136" s="36" t="s">
        <v>970</v>
      </c>
      <c r="P136" s="36" t="s">
        <v>971</v>
      </c>
      <c r="Q136" s="36"/>
      <c r="R136" s="36"/>
      <c r="S136" s="36"/>
    </row>
    <row r="137" spans="1:19" x14ac:dyDescent="0.25">
      <c r="A137" s="36"/>
      <c r="B137" s="36"/>
      <c r="C137" s="36"/>
      <c r="D137" s="36" t="s">
        <v>699</v>
      </c>
      <c r="E137" s="39" t="s">
        <v>708</v>
      </c>
      <c r="F137" s="40"/>
      <c r="G137" s="36"/>
      <c r="H137" s="40"/>
      <c r="I137" s="36"/>
      <c r="J137" s="36" t="s">
        <v>293</v>
      </c>
      <c r="K137" s="36"/>
      <c r="L137" s="36" t="s">
        <v>351</v>
      </c>
      <c r="M137" s="36"/>
      <c r="N137" s="36"/>
      <c r="O137" s="36" t="s">
        <v>971</v>
      </c>
      <c r="P137" s="36" t="s">
        <v>970</v>
      </c>
      <c r="Q137" s="36"/>
      <c r="R137" s="36"/>
      <c r="S137" s="36"/>
    </row>
    <row r="138" spans="1:19" x14ac:dyDescent="0.25">
      <c r="A138" s="36"/>
      <c r="B138" s="36"/>
      <c r="C138" s="36"/>
      <c r="D138" s="36" t="s">
        <v>699</v>
      </c>
      <c r="E138" s="39" t="s">
        <v>708</v>
      </c>
      <c r="F138" s="40"/>
      <c r="G138" s="36"/>
      <c r="H138" s="40"/>
      <c r="I138" s="36"/>
      <c r="J138" s="36" t="s">
        <v>293</v>
      </c>
      <c r="K138" s="36"/>
      <c r="L138" s="36" t="s">
        <v>7</v>
      </c>
      <c r="M138" s="36"/>
      <c r="N138" s="36"/>
      <c r="O138" s="36" t="s">
        <v>970</v>
      </c>
      <c r="P138" s="36" t="s">
        <v>971</v>
      </c>
      <c r="Q138" s="36"/>
      <c r="R138" s="36"/>
      <c r="S138" s="36"/>
    </row>
    <row r="139" spans="1:19" x14ac:dyDescent="0.25">
      <c r="A139" s="36"/>
      <c r="B139" s="36"/>
      <c r="C139" s="36"/>
      <c r="D139" s="36" t="s">
        <v>699</v>
      </c>
      <c r="E139" s="39" t="s">
        <v>708</v>
      </c>
      <c r="F139" s="40"/>
      <c r="G139" s="36"/>
      <c r="H139" s="40"/>
      <c r="I139" s="36"/>
      <c r="J139" s="36" t="s">
        <v>293</v>
      </c>
      <c r="K139" s="36"/>
      <c r="L139" s="36" t="s">
        <v>351</v>
      </c>
      <c r="M139" s="36"/>
      <c r="N139" s="36"/>
      <c r="O139" s="36" t="s">
        <v>971</v>
      </c>
      <c r="P139" s="36" t="s">
        <v>970</v>
      </c>
      <c r="Q139" s="36"/>
      <c r="R139" s="36"/>
      <c r="S139" s="36"/>
    </row>
    <row r="140" spans="1:19" x14ac:dyDescent="0.25">
      <c r="A140" s="36"/>
      <c r="B140" s="36"/>
      <c r="C140" s="36"/>
      <c r="D140" s="36" t="s">
        <v>699</v>
      </c>
      <c r="E140" s="39" t="s">
        <v>708</v>
      </c>
      <c r="F140" s="40"/>
      <c r="G140" s="36"/>
      <c r="H140" s="40"/>
      <c r="I140" s="36"/>
      <c r="J140" s="36" t="s">
        <v>293</v>
      </c>
      <c r="K140" s="36"/>
      <c r="L140" s="36" t="s">
        <v>7</v>
      </c>
      <c r="M140" s="36"/>
      <c r="N140" s="36"/>
      <c r="O140" s="36" t="s">
        <v>970</v>
      </c>
      <c r="P140" s="36" t="s">
        <v>971</v>
      </c>
      <c r="Q140" s="36"/>
      <c r="R140" s="36"/>
      <c r="S140" s="36"/>
    </row>
    <row r="141" spans="1:19" x14ac:dyDescent="0.25">
      <c r="A141" s="36"/>
      <c r="B141" s="36"/>
      <c r="C141" s="36"/>
      <c r="D141" s="36" t="s">
        <v>699</v>
      </c>
      <c r="E141" s="39" t="s">
        <v>708</v>
      </c>
      <c r="F141" s="40"/>
      <c r="G141" s="36"/>
      <c r="H141" s="40"/>
      <c r="I141" s="36"/>
      <c r="J141" s="36" t="s">
        <v>293</v>
      </c>
      <c r="K141" s="36"/>
      <c r="L141" s="36" t="s">
        <v>351</v>
      </c>
      <c r="M141" s="36"/>
      <c r="N141" s="36"/>
      <c r="O141" s="36" t="s">
        <v>971</v>
      </c>
      <c r="P141" s="36" t="s">
        <v>970</v>
      </c>
      <c r="Q141" s="36"/>
      <c r="R141" s="36"/>
      <c r="S141" s="36"/>
    </row>
    <row r="142" spans="1:19" x14ac:dyDescent="0.25">
      <c r="A142" s="36"/>
      <c r="B142" s="36"/>
      <c r="C142" s="36"/>
      <c r="D142" s="36" t="s">
        <v>699</v>
      </c>
      <c r="E142" s="39" t="s">
        <v>708</v>
      </c>
      <c r="F142" s="40"/>
      <c r="G142" s="36"/>
      <c r="H142" s="40"/>
      <c r="I142" s="36"/>
      <c r="J142" s="36" t="s">
        <v>293</v>
      </c>
      <c r="K142" s="36"/>
      <c r="L142" s="36" t="s">
        <v>7</v>
      </c>
      <c r="M142" s="36"/>
      <c r="N142" s="36"/>
      <c r="O142" s="36" t="s">
        <v>970</v>
      </c>
      <c r="P142" s="36" t="s">
        <v>971</v>
      </c>
      <c r="Q142" s="36"/>
      <c r="R142" s="36"/>
      <c r="S142" s="36"/>
    </row>
    <row r="143" spans="1:19" x14ac:dyDescent="0.25">
      <c r="A143" s="36"/>
      <c r="B143" s="36"/>
      <c r="C143" s="36"/>
      <c r="D143" s="36" t="s">
        <v>699</v>
      </c>
      <c r="E143" s="39" t="s">
        <v>708</v>
      </c>
      <c r="F143" s="40"/>
      <c r="G143" s="36"/>
      <c r="H143" s="40"/>
      <c r="I143" s="36"/>
      <c r="J143" s="36" t="s">
        <v>293</v>
      </c>
      <c r="K143" s="36"/>
      <c r="L143" s="36" t="s">
        <v>351</v>
      </c>
      <c r="M143" s="36"/>
      <c r="N143" s="36"/>
      <c r="O143" s="36" t="s">
        <v>971</v>
      </c>
      <c r="P143" s="36" t="s">
        <v>970</v>
      </c>
      <c r="Q143" s="36"/>
      <c r="R143" s="36"/>
      <c r="S143" s="36"/>
    </row>
    <row r="144" spans="1:19" x14ac:dyDescent="0.25">
      <c r="A144" s="36"/>
      <c r="B144" s="36"/>
      <c r="C144" s="36"/>
      <c r="D144" s="36" t="s">
        <v>699</v>
      </c>
      <c r="E144" s="39" t="s">
        <v>708</v>
      </c>
      <c r="F144" s="40"/>
      <c r="G144" s="36"/>
      <c r="H144" s="40"/>
      <c r="I144" s="36"/>
      <c r="J144" s="36" t="s">
        <v>293</v>
      </c>
      <c r="K144" s="36"/>
      <c r="L144" s="36" t="s">
        <v>7</v>
      </c>
      <c r="M144" s="36"/>
      <c r="N144" s="36"/>
      <c r="O144" s="36" t="s">
        <v>970</v>
      </c>
      <c r="P144" s="36" t="s">
        <v>971</v>
      </c>
      <c r="Q144" s="36"/>
      <c r="R144" s="36"/>
      <c r="S144" s="36"/>
    </row>
    <row r="145" spans="1:19" x14ac:dyDescent="0.25">
      <c r="A145" s="36"/>
      <c r="B145" s="36"/>
      <c r="C145" s="36"/>
      <c r="D145" s="36" t="s">
        <v>699</v>
      </c>
      <c r="E145" s="39" t="s">
        <v>708</v>
      </c>
      <c r="F145" s="40"/>
      <c r="G145" s="36"/>
      <c r="H145" s="40"/>
      <c r="I145" s="36"/>
      <c r="J145" s="36" t="s">
        <v>293</v>
      </c>
      <c r="K145" s="36"/>
      <c r="L145" s="36" t="s">
        <v>351</v>
      </c>
      <c r="M145" s="36"/>
      <c r="N145" s="36"/>
      <c r="O145" s="36" t="s">
        <v>971</v>
      </c>
      <c r="P145" s="36" t="s">
        <v>970</v>
      </c>
      <c r="Q145" s="36"/>
      <c r="R145" s="36"/>
      <c r="S145" s="36"/>
    </row>
    <row r="146" spans="1:19" x14ac:dyDescent="0.25">
      <c r="A146" s="36"/>
      <c r="B146" s="36"/>
      <c r="C146" s="36"/>
      <c r="D146" s="36" t="s">
        <v>699</v>
      </c>
      <c r="E146" s="39" t="s">
        <v>708</v>
      </c>
      <c r="F146" s="40"/>
      <c r="G146" s="36"/>
      <c r="H146" s="40"/>
      <c r="I146" s="36"/>
      <c r="J146" s="36" t="s">
        <v>293</v>
      </c>
      <c r="K146" s="36"/>
      <c r="L146" s="36" t="s">
        <v>7</v>
      </c>
      <c r="M146" s="36"/>
      <c r="N146" s="36"/>
      <c r="O146" s="36" t="s">
        <v>970</v>
      </c>
      <c r="P146" s="36" t="s">
        <v>971</v>
      </c>
      <c r="Q146" s="36"/>
      <c r="R146" s="36"/>
      <c r="S146" s="36"/>
    </row>
    <row r="147" spans="1:19" x14ac:dyDescent="0.25">
      <c r="A147" s="36"/>
      <c r="B147" s="36"/>
      <c r="C147" s="36"/>
      <c r="D147" s="36" t="s">
        <v>699</v>
      </c>
      <c r="E147" s="39" t="s">
        <v>708</v>
      </c>
      <c r="F147" s="40"/>
      <c r="G147" s="36"/>
      <c r="H147" s="40"/>
      <c r="I147" s="36"/>
      <c r="J147" s="36" t="s">
        <v>293</v>
      </c>
      <c r="K147" s="36"/>
      <c r="L147" s="36" t="s">
        <v>351</v>
      </c>
      <c r="M147" s="36"/>
      <c r="N147" s="36"/>
      <c r="O147" s="36" t="s">
        <v>971</v>
      </c>
      <c r="P147" s="36" t="s">
        <v>970</v>
      </c>
      <c r="Q147" s="36"/>
      <c r="R147" s="36"/>
      <c r="S147" s="36"/>
    </row>
    <row r="148" spans="1:19" x14ac:dyDescent="0.25">
      <c r="A148" s="36"/>
      <c r="B148" s="36"/>
      <c r="C148" s="36"/>
      <c r="D148" s="36" t="s">
        <v>699</v>
      </c>
      <c r="E148" s="39" t="s">
        <v>708</v>
      </c>
      <c r="F148" s="40"/>
      <c r="G148" s="36"/>
      <c r="H148" s="40"/>
      <c r="I148" s="36"/>
      <c r="J148" s="36" t="s">
        <v>293</v>
      </c>
      <c r="K148" s="36"/>
      <c r="L148" s="36" t="s">
        <v>7</v>
      </c>
      <c r="M148" s="36"/>
      <c r="N148" s="36"/>
      <c r="O148" s="36" t="s">
        <v>970</v>
      </c>
      <c r="P148" s="36" t="s">
        <v>971</v>
      </c>
      <c r="Q148" s="36"/>
      <c r="R148" s="36"/>
      <c r="S148" s="36"/>
    </row>
    <row r="149" spans="1:19" x14ac:dyDescent="0.25">
      <c r="A149" s="36"/>
      <c r="B149" s="36"/>
      <c r="C149" s="36"/>
      <c r="D149" s="36" t="s">
        <v>699</v>
      </c>
      <c r="E149" s="39" t="s">
        <v>708</v>
      </c>
      <c r="F149" s="40"/>
      <c r="G149" s="36"/>
      <c r="H149" s="40"/>
      <c r="I149" s="36"/>
      <c r="J149" s="36" t="s">
        <v>293</v>
      </c>
      <c r="K149" s="36"/>
      <c r="L149" s="36" t="s">
        <v>351</v>
      </c>
      <c r="M149" s="36"/>
      <c r="N149" s="36"/>
      <c r="O149" s="36" t="s">
        <v>971</v>
      </c>
      <c r="P149" s="36" t="s">
        <v>970</v>
      </c>
      <c r="Q149" s="36"/>
      <c r="R149" s="36"/>
      <c r="S149" s="36"/>
    </row>
    <row r="150" spans="1:19" x14ac:dyDescent="0.25">
      <c r="A150" s="36"/>
      <c r="B150" s="36"/>
      <c r="C150" s="36"/>
      <c r="D150" s="36" t="s">
        <v>699</v>
      </c>
      <c r="E150" s="39" t="s">
        <v>708</v>
      </c>
      <c r="F150" s="40"/>
      <c r="G150" s="36"/>
      <c r="H150" s="40"/>
      <c r="I150" s="36"/>
      <c r="J150" s="36" t="s">
        <v>293</v>
      </c>
      <c r="K150" s="36"/>
      <c r="L150" s="36" t="s">
        <v>7</v>
      </c>
      <c r="M150" s="36"/>
      <c r="N150" s="36"/>
      <c r="O150" s="36" t="s">
        <v>970</v>
      </c>
      <c r="P150" s="36" t="s">
        <v>971</v>
      </c>
      <c r="Q150" s="36"/>
      <c r="R150" s="36"/>
      <c r="S150" s="36"/>
    </row>
    <row r="151" spans="1:19" x14ac:dyDescent="0.25">
      <c r="A151" s="36"/>
      <c r="B151" s="36"/>
      <c r="C151" s="36"/>
      <c r="D151" s="36" t="s">
        <v>699</v>
      </c>
      <c r="E151" s="39" t="s">
        <v>708</v>
      </c>
      <c r="F151" s="40"/>
      <c r="G151" s="36"/>
      <c r="H151" s="40"/>
      <c r="I151" s="36"/>
      <c r="J151" s="36" t="s">
        <v>293</v>
      </c>
      <c r="K151" s="36"/>
      <c r="L151" s="36" t="s">
        <v>351</v>
      </c>
      <c r="M151" s="36"/>
      <c r="N151" s="36"/>
      <c r="O151" s="36" t="s">
        <v>971</v>
      </c>
      <c r="P151" s="36" t="s">
        <v>970</v>
      </c>
      <c r="Q151" s="36"/>
      <c r="R151" s="36"/>
      <c r="S151" s="36"/>
    </row>
    <row r="152" spans="1:19" x14ac:dyDescent="0.25">
      <c r="A152" s="36"/>
      <c r="B152" s="36"/>
      <c r="C152" s="36"/>
      <c r="D152" s="36" t="s">
        <v>699</v>
      </c>
      <c r="E152" s="39" t="s">
        <v>708</v>
      </c>
      <c r="F152" s="40"/>
      <c r="G152" s="36"/>
      <c r="H152" s="40"/>
      <c r="I152" s="36"/>
      <c r="J152" s="36" t="s">
        <v>293</v>
      </c>
      <c r="K152" s="36"/>
      <c r="L152" s="36" t="s">
        <v>7</v>
      </c>
      <c r="M152" s="36"/>
      <c r="N152" s="36"/>
      <c r="O152" s="36" t="s">
        <v>970</v>
      </c>
      <c r="P152" s="36" t="s">
        <v>971</v>
      </c>
      <c r="Q152" s="36"/>
      <c r="R152" s="36"/>
      <c r="S152" s="36"/>
    </row>
    <row r="153" spans="1:19" x14ac:dyDescent="0.25">
      <c r="A153" s="36"/>
      <c r="B153" s="36"/>
      <c r="C153" s="36"/>
      <c r="D153" s="36" t="s">
        <v>699</v>
      </c>
      <c r="E153" s="39" t="s">
        <v>708</v>
      </c>
      <c r="F153" s="40"/>
      <c r="G153" s="36"/>
      <c r="H153" s="40"/>
      <c r="I153" s="36"/>
      <c r="J153" s="36" t="s">
        <v>293</v>
      </c>
      <c r="K153" s="36"/>
      <c r="L153" s="36" t="s">
        <v>351</v>
      </c>
      <c r="M153" s="36"/>
      <c r="N153" s="36"/>
      <c r="O153" s="36" t="s">
        <v>971</v>
      </c>
      <c r="P153" s="36" t="s">
        <v>970</v>
      </c>
      <c r="Q153" s="36"/>
      <c r="R153" s="36"/>
      <c r="S153" s="36"/>
    </row>
    <row r="154" spans="1:19" x14ac:dyDescent="0.25">
      <c r="A154" s="36"/>
      <c r="B154" s="36"/>
      <c r="C154" s="36"/>
      <c r="D154" s="36" t="s">
        <v>699</v>
      </c>
      <c r="E154" s="39" t="s">
        <v>708</v>
      </c>
      <c r="F154" s="40"/>
      <c r="G154" s="36"/>
      <c r="H154" s="40"/>
      <c r="I154" s="36"/>
      <c r="J154" s="36" t="s">
        <v>293</v>
      </c>
      <c r="K154" s="36"/>
      <c r="L154" s="36" t="s">
        <v>7</v>
      </c>
      <c r="M154" s="36"/>
      <c r="N154" s="36"/>
      <c r="O154" s="36" t="s">
        <v>970</v>
      </c>
      <c r="P154" s="36" t="s">
        <v>971</v>
      </c>
      <c r="Q154" s="36"/>
      <c r="R154" s="36"/>
      <c r="S154" s="36"/>
    </row>
    <row r="155" spans="1:19" x14ac:dyDescent="0.25">
      <c r="A155" s="36"/>
      <c r="B155" s="36"/>
      <c r="C155" s="36"/>
      <c r="D155" s="36" t="s">
        <v>699</v>
      </c>
      <c r="E155" s="39" t="s">
        <v>708</v>
      </c>
      <c r="F155" s="40"/>
      <c r="G155" s="36"/>
      <c r="H155" s="40"/>
      <c r="I155" s="36"/>
      <c r="J155" s="36" t="s">
        <v>293</v>
      </c>
      <c r="K155" s="36"/>
      <c r="L155" s="36" t="s">
        <v>351</v>
      </c>
      <c r="M155" s="36"/>
      <c r="N155" s="36"/>
      <c r="O155" s="36" t="s">
        <v>971</v>
      </c>
      <c r="P155" s="36" t="s">
        <v>970</v>
      </c>
      <c r="Q155" s="36"/>
      <c r="R155" s="36"/>
      <c r="S155" s="36"/>
    </row>
    <row r="156" spans="1:19" x14ac:dyDescent="0.25">
      <c r="A156" s="36"/>
      <c r="B156" s="36"/>
      <c r="C156" s="36"/>
      <c r="D156" s="36" t="s">
        <v>699</v>
      </c>
      <c r="E156" s="39" t="s">
        <v>708</v>
      </c>
      <c r="F156" s="40"/>
      <c r="G156" s="36"/>
      <c r="H156" s="40"/>
      <c r="I156" s="36"/>
      <c r="J156" s="36" t="s">
        <v>293</v>
      </c>
      <c r="K156" s="36"/>
      <c r="L156" s="36" t="s">
        <v>7</v>
      </c>
      <c r="M156" s="36"/>
      <c r="N156" s="36"/>
      <c r="O156" s="36" t="s">
        <v>970</v>
      </c>
      <c r="P156" s="36" t="s">
        <v>971</v>
      </c>
      <c r="Q156" s="36"/>
      <c r="R156" s="36"/>
      <c r="S156" s="36"/>
    </row>
    <row r="157" spans="1:19" x14ac:dyDescent="0.25">
      <c r="A157" s="36"/>
      <c r="B157" s="36"/>
      <c r="C157" s="36"/>
      <c r="D157" s="36" t="s">
        <v>699</v>
      </c>
      <c r="E157" s="39" t="s">
        <v>708</v>
      </c>
      <c r="F157" s="40"/>
      <c r="G157" s="36"/>
      <c r="H157" s="40"/>
      <c r="I157" s="36"/>
      <c r="J157" s="36" t="s">
        <v>293</v>
      </c>
      <c r="K157" s="36"/>
      <c r="L157" s="36" t="s">
        <v>351</v>
      </c>
      <c r="M157" s="36"/>
      <c r="N157" s="36"/>
      <c r="O157" s="36" t="s">
        <v>971</v>
      </c>
      <c r="P157" s="36" t="s">
        <v>970</v>
      </c>
      <c r="Q157" s="36"/>
      <c r="R157" s="36"/>
      <c r="S157" s="36"/>
    </row>
    <row r="158" spans="1:19" x14ac:dyDescent="0.25">
      <c r="A158" s="36"/>
      <c r="B158" s="36"/>
      <c r="C158" s="36"/>
      <c r="D158" s="36" t="s">
        <v>699</v>
      </c>
      <c r="E158" s="39" t="s">
        <v>708</v>
      </c>
      <c r="F158" s="40"/>
      <c r="G158" s="36"/>
      <c r="H158" s="40"/>
      <c r="I158" s="36"/>
      <c r="J158" s="36" t="s">
        <v>293</v>
      </c>
      <c r="K158" s="36"/>
      <c r="L158" s="36" t="s">
        <v>7</v>
      </c>
      <c r="M158" s="36"/>
      <c r="N158" s="36"/>
      <c r="O158" s="36" t="s">
        <v>970</v>
      </c>
      <c r="P158" s="36" t="s">
        <v>971</v>
      </c>
      <c r="Q158" s="36"/>
      <c r="R158" s="36"/>
      <c r="S158" s="36"/>
    </row>
    <row r="159" spans="1:19" x14ac:dyDescent="0.25">
      <c r="A159" s="36"/>
      <c r="B159" s="36"/>
      <c r="C159" s="36"/>
      <c r="D159" s="36" t="s">
        <v>699</v>
      </c>
      <c r="E159" s="39" t="s">
        <v>708</v>
      </c>
      <c r="F159" s="40"/>
      <c r="G159" s="36"/>
      <c r="H159" s="40"/>
      <c r="I159" s="36"/>
      <c r="J159" s="36" t="s">
        <v>293</v>
      </c>
      <c r="K159" s="36"/>
      <c r="L159" s="36" t="s">
        <v>351</v>
      </c>
      <c r="M159" s="36"/>
      <c r="N159" s="36"/>
      <c r="O159" s="36" t="s">
        <v>971</v>
      </c>
      <c r="P159" s="36" t="s">
        <v>970</v>
      </c>
      <c r="Q159" s="36"/>
      <c r="R159" s="36"/>
      <c r="S159" s="36"/>
    </row>
    <row r="160" spans="1:19" x14ac:dyDescent="0.25">
      <c r="A160" s="36"/>
      <c r="B160" s="36"/>
      <c r="C160" s="36"/>
      <c r="D160" s="36" t="s">
        <v>699</v>
      </c>
      <c r="E160" s="39" t="s">
        <v>708</v>
      </c>
      <c r="F160" s="40"/>
      <c r="G160" s="36"/>
      <c r="H160" s="40"/>
      <c r="I160" s="36"/>
      <c r="J160" s="36" t="s">
        <v>293</v>
      </c>
      <c r="K160" s="36"/>
      <c r="L160" s="36" t="s">
        <v>7</v>
      </c>
      <c r="M160" s="36"/>
      <c r="N160" s="36"/>
      <c r="O160" s="36" t="s">
        <v>970</v>
      </c>
      <c r="P160" s="36" t="s">
        <v>971</v>
      </c>
      <c r="Q160" s="36"/>
      <c r="R160" s="36"/>
      <c r="S160" s="36"/>
    </row>
    <row r="161" spans="1:19" x14ac:dyDescent="0.25">
      <c r="A161" s="36"/>
      <c r="B161" s="36"/>
      <c r="C161" s="36"/>
      <c r="D161" s="36" t="s">
        <v>699</v>
      </c>
      <c r="E161" s="39" t="s">
        <v>708</v>
      </c>
      <c r="F161" s="40"/>
      <c r="G161" s="36"/>
      <c r="H161" s="40"/>
      <c r="I161" s="36"/>
      <c r="J161" s="36" t="s">
        <v>293</v>
      </c>
      <c r="K161" s="36"/>
      <c r="L161" s="36" t="s">
        <v>351</v>
      </c>
      <c r="M161" s="36"/>
      <c r="N161" s="36"/>
      <c r="O161" s="36" t="s">
        <v>971</v>
      </c>
      <c r="P161" s="36" t="s">
        <v>970</v>
      </c>
      <c r="Q161" s="36"/>
      <c r="R161" s="36"/>
      <c r="S161" s="36"/>
    </row>
    <row r="162" spans="1:19" x14ac:dyDescent="0.25">
      <c r="A162" s="36"/>
      <c r="B162" s="36"/>
      <c r="C162" s="36"/>
      <c r="D162" s="36" t="s">
        <v>699</v>
      </c>
      <c r="E162" s="39" t="s">
        <v>708</v>
      </c>
      <c r="F162" s="40"/>
      <c r="G162" s="36"/>
      <c r="H162" s="40"/>
      <c r="I162" s="36"/>
      <c r="J162" s="36" t="s">
        <v>293</v>
      </c>
      <c r="K162" s="36"/>
      <c r="L162" s="36" t="s">
        <v>7</v>
      </c>
      <c r="M162" s="36"/>
      <c r="N162" s="36"/>
      <c r="O162" s="36" t="s">
        <v>970</v>
      </c>
      <c r="P162" s="36" t="s">
        <v>971</v>
      </c>
      <c r="Q162" s="36"/>
      <c r="R162" s="36"/>
      <c r="S162" s="36"/>
    </row>
    <row r="163" spans="1:19" x14ac:dyDescent="0.25">
      <c r="A163" s="36"/>
      <c r="B163" s="36"/>
      <c r="C163" s="36"/>
      <c r="D163" s="36" t="s">
        <v>699</v>
      </c>
      <c r="E163" s="39" t="s">
        <v>708</v>
      </c>
      <c r="F163" s="40"/>
      <c r="G163" s="36"/>
      <c r="H163" s="40"/>
      <c r="I163" s="36"/>
      <c r="J163" s="36" t="s">
        <v>293</v>
      </c>
      <c r="K163" s="36"/>
      <c r="L163" s="36" t="s">
        <v>351</v>
      </c>
      <c r="M163" s="36"/>
      <c r="N163" s="36"/>
      <c r="O163" s="36" t="s">
        <v>971</v>
      </c>
      <c r="P163" s="36" t="s">
        <v>970</v>
      </c>
      <c r="Q163" s="36"/>
      <c r="R163" s="36"/>
      <c r="S163" s="36"/>
    </row>
    <row r="164" spans="1:19" x14ac:dyDescent="0.25">
      <c r="A164" s="36"/>
      <c r="B164" s="36"/>
      <c r="C164" s="36"/>
      <c r="D164" s="36" t="s">
        <v>699</v>
      </c>
      <c r="E164" s="39" t="s">
        <v>708</v>
      </c>
      <c r="F164" s="40"/>
      <c r="G164" s="36"/>
      <c r="H164" s="40"/>
      <c r="I164" s="36"/>
      <c r="J164" s="36" t="s">
        <v>293</v>
      </c>
      <c r="K164" s="36"/>
      <c r="L164" s="36" t="s">
        <v>7</v>
      </c>
      <c r="M164" s="36"/>
      <c r="N164" s="36"/>
      <c r="O164" s="36" t="s">
        <v>970</v>
      </c>
      <c r="P164" s="36" t="s">
        <v>971</v>
      </c>
      <c r="Q164" s="36"/>
      <c r="R164" s="36"/>
      <c r="S164" s="36"/>
    </row>
    <row r="165" spans="1:19" x14ac:dyDescent="0.25">
      <c r="A165" s="36"/>
      <c r="B165" s="36"/>
      <c r="C165" s="36"/>
      <c r="D165" s="36" t="s">
        <v>699</v>
      </c>
      <c r="E165" s="39" t="s">
        <v>708</v>
      </c>
      <c r="F165" s="40"/>
      <c r="G165" s="36"/>
      <c r="H165" s="40"/>
      <c r="I165" s="36"/>
      <c r="J165" s="36" t="s">
        <v>293</v>
      </c>
      <c r="K165" s="36"/>
      <c r="L165" s="36" t="s">
        <v>351</v>
      </c>
      <c r="M165" s="36"/>
      <c r="N165" s="36"/>
      <c r="O165" s="36" t="s">
        <v>971</v>
      </c>
      <c r="P165" s="36" t="s">
        <v>970</v>
      </c>
      <c r="Q165" s="36"/>
      <c r="R165" s="36"/>
      <c r="S165" s="36"/>
    </row>
    <row r="166" spans="1:19" x14ac:dyDescent="0.25">
      <c r="A166" s="36"/>
      <c r="B166" s="36"/>
      <c r="C166" s="36"/>
      <c r="D166" s="36" t="s">
        <v>699</v>
      </c>
      <c r="E166" s="39" t="s">
        <v>708</v>
      </c>
      <c r="F166" s="40"/>
      <c r="G166" s="36"/>
      <c r="H166" s="40"/>
      <c r="I166" s="36"/>
      <c r="J166" s="36" t="s">
        <v>293</v>
      </c>
      <c r="K166" s="36"/>
      <c r="L166" s="36" t="s">
        <v>7</v>
      </c>
      <c r="M166" s="36"/>
      <c r="N166" s="36"/>
      <c r="O166" s="36" t="s">
        <v>970</v>
      </c>
      <c r="P166" s="36" t="s">
        <v>971</v>
      </c>
      <c r="Q166" s="36"/>
      <c r="R166" s="36"/>
      <c r="S166" s="36"/>
    </row>
    <row r="167" spans="1:19" x14ac:dyDescent="0.25">
      <c r="A167" s="36"/>
      <c r="B167" s="36"/>
      <c r="C167" s="36"/>
      <c r="D167" s="36" t="s">
        <v>699</v>
      </c>
      <c r="E167" s="39" t="s">
        <v>708</v>
      </c>
      <c r="F167" s="40"/>
      <c r="G167" s="36"/>
      <c r="H167" s="40"/>
      <c r="I167" s="36"/>
      <c r="J167" s="36" t="s">
        <v>293</v>
      </c>
      <c r="K167" s="36"/>
      <c r="L167" s="36" t="s">
        <v>351</v>
      </c>
      <c r="M167" s="36"/>
      <c r="N167" s="36"/>
      <c r="O167" s="36" t="s">
        <v>971</v>
      </c>
      <c r="P167" s="36" t="s">
        <v>970</v>
      </c>
      <c r="Q167" s="36"/>
      <c r="R167" s="36"/>
      <c r="S167" s="36"/>
    </row>
    <row r="168" spans="1:19" x14ac:dyDescent="0.25">
      <c r="A168" s="36"/>
      <c r="B168" s="36"/>
      <c r="C168" s="36"/>
      <c r="D168" s="36" t="s">
        <v>699</v>
      </c>
      <c r="E168" s="39" t="s">
        <v>708</v>
      </c>
      <c r="F168" s="40"/>
      <c r="G168" s="36"/>
      <c r="H168" s="40"/>
      <c r="I168" s="36"/>
      <c r="J168" s="36" t="s">
        <v>293</v>
      </c>
      <c r="K168" s="36"/>
      <c r="L168" s="36" t="s">
        <v>7</v>
      </c>
      <c r="M168" s="36"/>
      <c r="N168" s="36"/>
      <c r="O168" s="36" t="s">
        <v>970</v>
      </c>
      <c r="P168" s="36" t="s">
        <v>971</v>
      </c>
      <c r="Q168" s="36"/>
      <c r="R168" s="36"/>
      <c r="S168" s="36"/>
    </row>
    <row r="169" spans="1:19" x14ac:dyDescent="0.25">
      <c r="A169" s="36"/>
      <c r="B169" s="36"/>
      <c r="C169" s="36"/>
      <c r="D169" s="36" t="s">
        <v>699</v>
      </c>
      <c r="E169" s="39" t="s">
        <v>708</v>
      </c>
      <c r="F169" s="40"/>
      <c r="G169" s="36"/>
      <c r="H169" s="40"/>
      <c r="I169" s="36"/>
      <c r="J169" s="36" t="s">
        <v>293</v>
      </c>
      <c r="K169" s="36"/>
      <c r="L169" s="36" t="s">
        <v>351</v>
      </c>
      <c r="M169" s="36"/>
      <c r="N169" s="36"/>
      <c r="O169" s="36" t="s">
        <v>971</v>
      </c>
      <c r="P169" s="36" t="s">
        <v>970</v>
      </c>
      <c r="Q169" s="36"/>
      <c r="R169" s="36"/>
      <c r="S169" s="36"/>
    </row>
    <row r="170" spans="1:19" x14ac:dyDescent="0.25">
      <c r="A170" s="36"/>
      <c r="B170" s="36"/>
      <c r="C170" s="36"/>
      <c r="D170" s="36" t="s">
        <v>699</v>
      </c>
      <c r="E170" s="39" t="s">
        <v>708</v>
      </c>
      <c r="F170" s="40"/>
      <c r="G170" s="36"/>
      <c r="H170" s="40"/>
      <c r="I170" s="36"/>
      <c r="J170" s="36" t="s">
        <v>293</v>
      </c>
      <c r="K170" s="36"/>
      <c r="L170" s="36" t="s">
        <v>7</v>
      </c>
      <c r="M170" s="36"/>
      <c r="N170" s="36"/>
      <c r="O170" s="36" t="s">
        <v>970</v>
      </c>
      <c r="P170" s="36" t="s">
        <v>971</v>
      </c>
      <c r="Q170" s="36"/>
      <c r="R170" s="36"/>
      <c r="S170" s="36"/>
    </row>
    <row r="171" spans="1:19" x14ac:dyDescent="0.25">
      <c r="A171" s="36"/>
      <c r="B171" s="36"/>
      <c r="C171" s="36"/>
      <c r="D171" s="36" t="s">
        <v>699</v>
      </c>
      <c r="E171" s="39" t="s">
        <v>708</v>
      </c>
      <c r="F171" s="40"/>
      <c r="G171" s="36"/>
      <c r="H171" s="40"/>
      <c r="I171" s="36"/>
      <c r="J171" s="36" t="s">
        <v>293</v>
      </c>
      <c r="K171" s="36"/>
      <c r="L171" s="36" t="s">
        <v>351</v>
      </c>
      <c r="M171" s="36"/>
      <c r="N171" s="36"/>
      <c r="O171" s="36" t="s">
        <v>971</v>
      </c>
      <c r="P171" s="36" t="s">
        <v>970</v>
      </c>
      <c r="Q171" s="36"/>
      <c r="R171" s="36"/>
      <c r="S171" s="36"/>
    </row>
    <row r="172" spans="1:19" x14ac:dyDescent="0.25">
      <c r="A172" s="36"/>
      <c r="B172" s="36"/>
      <c r="C172" s="36"/>
      <c r="D172" s="36" t="s">
        <v>699</v>
      </c>
      <c r="E172" s="39" t="s">
        <v>708</v>
      </c>
      <c r="F172" s="40"/>
      <c r="G172" s="36"/>
      <c r="H172" s="40"/>
      <c r="I172" s="36"/>
      <c r="J172" s="36" t="s">
        <v>293</v>
      </c>
      <c r="K172" s="36"/>
      <c r="L172" s="36" t="s">
        <v>7</v>
      </c>
      <c r="M172" s="36"/>
      <c r="N172" s="36"/>
      <c r="O172" s="36" t="s">
        <v>970</v>
      </c>
      <c r="P172" s="36" t="s">
        <v>971</v>
      </c>
      <c r="Q172" s="36"/>
      <c r="R172" s="36"/>
      <c r="S172" s="36"/>
    </row>
    <row r="173" spans="1:19" x14ac:dyDescent="0.25">
      <c r="A173" s="36"/>
      <c r="B173" s="36"/>
      <c r="C173" s="36"/>
      <c r="D173" s="36" t="s">
        <v>699</v>
      </c>
      <c r="E173" s="39" t="s">
        <v>708</v>
      </c>
      <c r="F173" s="40"/>
      <c r="G173" s="36"/>
      <c r="H173" s="40"/>
      <c r="I173" s="36"/>
      <c r="J173" s="36" t="s">
        <v>293</v>
      </c>
      <c r="K173" s="36"/>
      <c r="L173" s="36" t="s">
        <v>351</v>
      </c>
      <c r="M173" s="36"/>
      <c r="N173" s="36"/>
      <c r="O173" s="36" t="s">
        <v>971</v>
      </c>
      <c r="P173" s="36" t="s">
        <v>970</v>
      </c>
      <c r="Q173" s="36"/>
      <c r="R173" s="36"/>
      <c r="S173" s="36"/>
    </row>
    <row r="174" spans="1:19" x14ac:dyDescent="0.25">
      <c r="A174" s="36"/>
      <c r="B174" s="36"/>
      <c r="C174" s="36"/>
      <c r="D174" s="36"/>
      <c r="E174" s="39"/>
      <c r="F174" s="40"/>
      <c r="G174" s="36"/>
      <c r="H174" s="40"/>
      <c r="I174" s="36"/>
      <c r="J174" s="36"/>
      <c r="K174" s="36"/>
      <c r="L174" s="36"/>
      <c r="M174" s="36"/>
      <c r="N174" s="36"/>
      <c r="O174" s="36"/>
      <c r="P174" s="36"/>
      <c r="Q174" s="36"/>
      <c r="R174" s="36"/>
      <c r="S174" s="36"/>
    </row>
    <row r="175" spans="1:19" x14ac:dyDescent="0.25">
      <c r="D175" s="27"/>
      <c r="E175" s="37"/>
    </row>
  </sheetData>
  <sheetProtection selectLockedCells="1" sort="0"/>
  <autoFilter ref="A1:M173"/>
  <phoneticPr fontId="11" type="noConversion"/>
  <conditionalFormatting sqref="L4:L173">
    <cfRule type="expression" dxfId="15" priority="58">
      <formula>IF(OR(L4="M",L4="m",L4="F",L4="f"),FALSE,TRUE)</formula>
    </cfRule>
  </conditionalFormatting>
  <conditionalFormatting sqref="P5 P7 P9 P11 P13 P15 P17 P19 P21 P23 P25 P27 P29 P31 P33 P35 P37 P39 P41 P43 P45 P47 P49 P51 P53 P55 P57 P59 P61 P63 P65 P67 P69 P71 P73 P75 P77 P79 P81 P83 P85 P87 P89 P91 P93 P95 P97 P99 P101 P103 P105 P107 P109 P111 P113 P115 P117 P119 P121 P123 P125 P127 P129 P131 P133 P135 P137 P139 P141 P143 P145 P147 P149 P151 P153 P155 P157 P159 P161 P163 P165 P167 P169 P171 P173">
    <cfRule type="expression" dxfId="14" priority="51">
      <formula>IF(OR(P5="Si",P5="No",P5="SI",P5="NO",P5="si",P5="no"),FALSE,TRUE)</formula>
    </cfRule>
  </conditionalFormatting>
  <conditionalFormatting sqref="L2">
    <cfRule type="expression" dxfId="13" priority="43">
      <formula>IF(OR(L2="M",L2="m",L2="F",L2="f"),FALSE,TRUE)</formula>
    </cfRule>
  </conditionalFormatting>
  <conditionalFormatting sqref="G2 D2">
    <cfRule type="expression" dxfId="12" priority="44">
      <formula>IF(IFERROR(#REF!,TRUE) = TRUE, TRUE, FALSE)</formula>
    </cfRule>
  </conditionalFormatting>
  <conditionalFormatting sqref="J2">
    <cfRule type="expression" dxfId="11" priority="45">
      <formula>IF(IFERROR(#REF!,TRUE) = TRUE, TRUE, FALSE)</formula>
    </cfRule>
  </conditionalFormatting>
  <conditionalFormatting sqref="E2">
    <cfRule type="expression" dxfId="10" priority="46">
      <formula>IF(IFERROR(#REF!,TRUE) = TRUE, TRUE, FALSE)</formula>
    </cfRule>
  </conditionalFormatting>
  <conditionalFormatting sqref="L3">
    <cfRule type="expression" dxfId="9" priority="32">
      <formula>IF(OR(L3="M",L3="m",L3="F",L3="f"),FALSE,TRUE)</formula>
    </cfRule>
  </conditionalFormatting>
  <hyperlinks>
    <hyperlink ref="K2" r:id="rId1"/>
    <hyperlink ref="K3" r:id="rId2"/>
  </hyperlinks>
  <pageMargins left="0.7" right="0.7" top="0.75" bottom="0.75" header="0.3" footer="0.3"/>
  <pageSetup scale="16" orientation="landscape" r:id="rId3"/>
  <extLst>
    <ext xmlns:x14="http://schemas.microsoft.com/office/spreadsheetml/2009/9/main" uri="{78C0D931-6437-407d-A8EE-F0AAD7539E65}">
      <x14:conditionalFormattings>
        <x14:conditionalFormatting xmlns:xm="http://schemas.microsoft.com/office/excel/2006/main">
          <x14:cfRule type="expression" priority="61" id="{22F6E0FC-8A90-41EA-BFEB-7883D2007321}">
            <xm:f>IF(IFERROR(codigos!$Q2,TRUE) = TRUE, TRUE, FALSE)</xm:f>
            <x14:dxf>
              <fill>
                <patternFill>
                  <bgColor rgb="FFFFFF00"/>
                </patternFill>
              </fill>
            </x14:dxf>
          </x14:cfRule>
          <xm:sqref>D173</xm:sqref>
        </x14:conditionalFormatting>
        <x14:conditionalFormatting xmlns:xm="http://schemas.microsoft.com/office/excel/2006/main">
          <x14:cfRule type="expression" priority="107" id="{912168EF-65A8-49BF-8934-C3AB64DC8B5C}">
            <xm:f>IF(IFERROR(codigos!$Q32,TRUE) = TRUE, TRUE, FALSE)</xm:f>
            <x14:dxf>
              <fill>
                <patternFill>
                  <bgColor rgb="FFFFFF00"/>
                </patternFill>
              </fill>
            </x14:dxf>
          </x14:cfRule>
          <xm:sqref>D4:D173</xm:sqref>
        </x14:conditionalFormatting>
        <x14:conditionalFormatting xmlns:xm="http://schemas.microsoft.com/office/excel/2006/main">
          <x14:cfRule type="expression" priority="109" id="{51C1C0D6-9A2D-4F77-B35B-19483B55159C}">
            <xm:f>IF(IFERROR(codigos!$R32,TRUE) = TRUE, TRUE, FALSE)</xm:f>
            <x14:dxf>
              <fill>
                <patternFill>
                  <bgColor rgb="FFFFFF00"/>
                </patternFill>
              </fill>
            </x14:dxf>
          </x14:cfRule>
          <xm:sqref>J4:J173</xm:sqref>
        </x14:conditionalFormatting>
        <x14:conditionalFormatting xmlns:xm="http://schemas.microsoft.com/office/excel/2006/main">
          <x14:cfRule type="expression" priority="110" id="{796B4E7E-4D88-40D9-ABFE-C97942D9E5DC}">
            <xm:f>IF(IFERROR(codigos!$S32,TRUE) = TRUE, TRUE, FALSE)</xm:f>
            <x14:dxf>
              <fill>
                <patternFill>
                  <bgColor rgb="FFFFFF00"/>
                </patternFill>
              </fill>
            </x14:dxf>
          </x14:cfRule>
          <xm:sqref>E4:E173</xm:sqref>
        </x14:conditionalFormatting>
        <x14:conditionalFormatting xmlns:xm="http://schemas.microsoft.com/office/excel/2006/main">
          <x14:cfRule type="expression" priority="33" id="{113056D5-C785-4F0C-A205-7457FC3C76B3}">
            <xm:f>IF(IFERROR('\Users\GGL\Documents\Oficina\[formato_masivo Of. R.Orrego.xlsx]codigos'!#REF!,TRUE) = TRUE, TRUE, FALSE)</xm:f>
            <x14:dxf>
              <fill>
                <patternFill>
                  <bgColor rgb="FFFFFF00"/>
                </patternFill>
              </fill>
            </x14:dxf>
          </x14:cfRule>
          <xm:sqref>G3</xm:sqref>
        </x14:conditionalFormatting>
        <x14:conditionalFormatting xmlns:xm="http://schemas.microsoft.com/office/excel/2006/main">
          <x14:cfRule type="expression" priority="34" id="{1378D411-F2B3-40B2-885B-4A3DDEF8947C}">
            <xm:f>IF(IFERROR('\Users\GGL\Documents\Oficina\[formato_masivo Of. R.Orrego.xlsx]codigos'!#REF!,TRUE) = TRUE, TRUE, FALSE)</xm:f>
            <x14:dxf>
              <fill>
                <patternFill>
                  <bgColor rgb="FFFFFF00"/>
                </patternFill>
              </fill>
            </x14:dxf>
          </x14:cfRule>
          <xm:sqref>J3</xm:sqref>
        </x14:conditionalFormatting>
        <x14:conditionalFormatting xmlns:xm="http://schemas.microsoft.com/office/excel/2006/main">
          <x14:cfRule type="expression" priority="35" id="{CB06ABEF-6045-46EC-A562-DB79D6785196}">
            <xm:f>IF(IFERROR('\Users\GGL\Documents\Oficina\[formato_masivo Of. R.Orrego.xlsx]codigos'!#REF!,TRUE) = TRUE, TRUE, FALSE)</xm:f>
            <x14:dxf>
              <fill>
                <patternFill>
                  <bgColor rgb="FFFFFF00"/>
                </patternFill>
              </fill>
            </x14:dxf>
          </x14:cfRule>
          <xm:sqref>E3</xm:sqref>
        </x14:conditionalFormatting>
        <x14:conditionalFormatting xmlns:xm="http://schemas.microsoft.com/office/excel/2006/main">
          <x14:cfRule type="expression" priority="121" id="{8B63DA4C-0D4C-47CB-9096-B3DD67F26FB0}">
            <xm:f>IF(IFERROR(codigos!$Q20,TRUE) = TRUE, TRUE, FALSE)</xm:f>
            <x14:dxf>
              <fill>
                <patternFill>
                  <bgColor rgb="FFFFFF00"/>
                </patternFill>
              </fill>
            </x14:dxf>
          </x14:cfRule>
          <xm:sqref>D3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dimension ref="A1:B3"/>
  <sheetViews>
    <sheetView workbookViewId="0">
      <selection activeCell="A4" sqref="A4"/>
    </sheetView>
  </sheetViews>
  <sheetFormatPr baseColWidth="10" defaultColWidth="10.85546875" defaultRowHeight="15" x14ac:dyDescent="0.25"/>
  <cols>
    <col min="1" max="1" width="13.7109375" style="7" customWidth="1"/>
    <col min="2" max="16384" width="10.85546875" style="6"/>
  </cols>
  <sheetData>
    <row r="1" spans="1:2" x14ac:dyDescent="0.25">
      <c r="A1" s="4" t="s">
        <v>702</v>
      </c>
      <c r="B1" s="5" t="s">
        <v>701</v>
      </c>
    </row>
    <row r="2" spans="1:2" x14ac:dyDescent="0.25">
      <c r="A2" s="7" t="s">
        <v>699</v>
      </c>
      <c r="B2" s="6">
        <v>0</v>
      </c>
    </row>
    <row r="3" spans="1:2" x14ac:dyDescent="0.25">
      <c r="A3" s="7" t="s">
        <v>715</v>
      </c>
      <c r="B3" s="6">
        <v>1</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
  <dimension ref="A1:B7"/>
  <sheetViews>
    <sheetView workbookViewId="0">
      <selection activeCell="A8" sqref="A8"/>
    </sheetView>
  </sheetViews>
  <sheetFormatPr baseColWidth="10" defaultRowHeight="15" x14ac:dyDescent="0.25"/>
  <sheetData>
    <row r="1" spans="1:2" x14ac:dyDescent="0.25">
      <c r="A1" s="2" t="s">
        <v>703</v>
      </c>
      <c r="B1" s="2" t="s">
        <v>704</v>
      </c>
    </row>
    <row r="2" spans="1:2" x14ac:dyDescent="0.25">
      <c r="A2" t="s">
        <v>7</v>
      </c>
      <c r="B2" t="s">
        <v>352</v>
      </c>
    </row>
    <row r="3" spans="1:2" x14ac:dyDescent="0.25">
      <c r="A3" t="s">
        <v>351</v>
      </c>
      <c r="B3" t="s">
        <v>353</v>
      </c>
    </row>
    <row r="5" spans="1:2" x14ac:dyDescent="0.25">
      <c r="A5" t="s">
        <v>969</v>
      </c>
    </row>
    <row r="6" spans="1:2" x14ac:dyDescent="0.25">
      <c r="A6" t="s">
        <v>970</v>
      </c>
    </row>
    <row r="7" spans="1:2" x14ac:dyDescent="0.25">
      <c r="A7" t="s">
        <v>971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4"/>
  <dimension ref="A1:V203"/>
  <sheetViews>
    <sheetView topLeftCell="J193" workbookViewId="0">
      <selection activeCell="Q9" sqref="Q9"/>
    </sheetView>
  </sheetViews>
  <sheetFormatPr baseColWidth="10" defaultColWidth="10.85546875" defaultRowHeight="15" x14ac:dyDescent="0.25"/>
  <cols>
    <col min="1" max="1" width="15.42578125" style="15" customWidth="1"/>
    <col min="2" max="2" width="17.7109375" style="15" customWidth="1"/>
    <col min="3" max="3" width="10.85546875" style="15"/>
    <col min="4" max="4" width="17.28515625" style="15" customWidth="1"/>
    <col min="5" max="7" width="10.85546875" style="15"/>
    <col min="8" max="8" width="11.85546875" style="15" customWidth="1"/>
    <col min="9" max="9" width="14.5703125" style="15" customWidth="1"/>
    <col min="10" max="10" width="19.7109375" style="15" customWidth="1"/>
    <col min="11" max="11" width="22" style="15" customWidth="1"/>
    <col min="12" max="20" width="10.85546875" style="15"/>
    <col min="21" max="22" width="11.28515625" style="15" hidden="1" customWidth="1"/>
    <col min="23" max="16384" width="10.85546875" style="15"/>
  </cols>
  <sheetData>
    <row r="1" spans="1:22" x14ac:dyDescent="0.25">
      <c r="A1" s="10" t="s">
        <v>2</v>
      </c>
      <c r="B1" s="10" t="s">
        <v>4</v>
      </c>
      <c r="C1" s="10" t="s">
        <v>5</v>
      </c>
      <c r="D1" s="11" t="s">
        <v>712</v>
      </c>
      <c r="E1" s="10" t="s">
        <v>711</v>
      </c>
      <c r="F1" s="12" t="s">
        <v>700</v>
      </c>
      <c r="G1" s="10" t="s">
        <v>6</v>
      </c>
      <c r="H1" s="12" t="s">
        <v>1</v>
      </c>
      <c r="I1" s="10" t="s">
        <v>0</v>
      </c>
      <c r="J1" s="10" t="s">
        <v>709</v>
      </c>
      <c r="K1" s="10" t="s">
        <v>714</v>
      </c>
      <c r="L1" s="10" t="s">
        <v>713</v>
      </c>
      <c r="M1" s="10" t="s">
        <v>716</v>
      </c>
      <c r="N1" s="10" t="s">
        <v>967</v>
      </c>
      <c r="O1" s="10" t="s">
        <v>968</v>
      </c>
      <c r="P1" s="10" t="s">
        <v>1041</v>
      </c>
      <c r="Q1" s="10" t="s">
        <v>710</v>
      </c>
      <c r="R1" s="13" t="s">
        <v>705</v>
      </c>
      <c r="S1" s="14" t="s">
        <v>706</v>
      </c>
      <c r="T1" s="15" t="s">
        <v>717</v>
      </c>
    </row>
    <row r="2" spans="1:22" x14ac:dyDescent="0.25">
      <c r="A2" s="21" t="str">
        <f ca="1">IF(ISBLANK(OFFSET('LISTADO Personas '!A$1,$T2,0)),"",OFFSET('LISTADO Personas '!A$1,$T2,0))</f>
        <v>PRISCILA ELIZABETH</v>
      </c>
      <c r="B2" s="21" t="str">
        <f ca="1">IF(ISBLANK(OFFSET('LISTADO Personas '!B$1,$T2,0)),"",OFFSET('LISTADO Personas '!B$1,$T2,0))</f>
        <v>MUÑOZ</v>
      </c>
      <c r="C2" s="16" t="str">
        <f ca="1">IF(ISBLANK(OFFSET('LISTADO Personas '!C$1,$T2,0)),"",OFFSET('LISTADO Personas '!C$1,$T2,0))</f>
        <v>CANCINO</v>
      </c>
      <c r="D2" s="9" t="str">
        <f ca="1">IF(ISBLANK(OFFSET('LISTADO Personas '!D$1,$T2,0)),"",OFFSET('LISTADO Personas '!D$1,$T2,0))</f>
        <v>RUN</v>
      </c>
      <c r="E2" s="17" t="str">
        <f ca="1">IF(ISBLANK(OFFSET('LISTADO Personas '!E$1,$T2,0)),"",OFFSET('LISTADO Personas '!E$1,$T2,0))</f>
        <v>CHILE</v>
      </c>
      <c r="F2" s="18" t="str">
        <f ca="1">IF(ISBLANK(OFFSET('LISTADO Personas '!F$1,$T2,0)),"",OFFSET('LISTADO Personas '!F$1,$T2,0))</f>
        <v>13551128</v>
      </c>
      <c r="G2" s="16">
        <f ca="1">IF(ISBLANK(OFFSET('LISTADO Personas '!G$1,$T2,0)),"",OFFSET('LISTADO Personas '!G$1,$T2,0))</f>
        <v>5</v>
      </c>
      <c r="H2" s="18" t="str">
        <f ca="1">IF(ISBLANK(OFFSET('LISTADO Personas '!H$1,$T2,0)),"",OFFSET('LISTADO Personas '!H$1,$T2,0))</f>
        <v>04/10/1979</v>
      </c>
      <c r="I2" s="18" t="str">
        <f ca="1">IF(ISBLANK(OFFSET('LISTADO Personas '!I$1,$T2,0)),"",OFFSET('LISTADO Personas '!I$1,$T2,0))</f>
        <v>CALLE ABRANQUIL 5055</v>
      </c>
      <c r="J2" s="18" t="str">
        <f ca="1">IF(ISBLANK(OFFSET('LISTADO Personas '!J$1,$T2,0)),"",OFFSET('LISTADO Personas '!J$1,$T2,0))</f>
        <v>PEDRO AGUIRRE CERDA</v>
      </c>
      <c r="K2" s="19" t="str">
        <f ca="1">IF(ISBLANK(OFFSET('LISTADO Personas '!K$1,$T2,0)),"",OFFSET('LISTADO Personas '!K$1,$T2,0))</f>
        <v>prmunoz@ug.uchile.cl</v>
      </c>
      <c r="L2" s="16" t="str">
        <f ca="1">IF(ISBLANK(OFFSET('LISTADO Personas '!L$1,$T2,0)),"",OFFSET('LISTADO Personas '!L$1,$T2,0))</f>
        <v>F</v>
      </c>
      <c r="M2" s="16" t="str">
        <f ca="1">IF(ISBLANK(OFFSET('LISTADO Personas '!M$1,$T2,0)),"",OFFSET('LISTADO Personas '!M$1,$T2,0))</f>
        <v>CTJJ 47</v>
      </c>
      <c r="N2" s="16" t="str">
        <f ca="1">IF(ISBLANK(OFFSET('LISTADO Personas '!N$1,$T2,0)),"",OFFSET('LISTADO Personas '!N$1,$T2,0))</f>
        <v>PROFESIONAL ESTUDIO DE PROPUESTAS</v>
      </c>
      <c r="O2" s="16" t="str">
        <f ca="1">IF(ISBLANK(OFFSET('LISTADO Personas '!O$1,$T2,0)),"",OFFSET('LISTADO Personas '!O$1,$T2,0))</f>
        <v>SI</v>
      </c>
      <c r="P2" s="16" t="str">
        <f ca="1">IF(ISBLANK(OFFSET('LISTADO Personas '!P$1,$T2,0)),"",OFFSET('LISTADO Personas '!P$1,$T2,0))</f>
        <v>NO</v>
      </c>
      <c r="Q2" s="14">
        <f ca="1">VLOOKUP($D2,'Tipo Doc'!$A$2:$B$3,2,FALSE)</f>
        <v>0</v>
      </c>
      <c r="R2" s="13" t="str">
        <f ca="1">VLOOKUP($J2,'Lista Comunas'!$A$2:$B$469,2,FALSE)</f>
        <v>13121</v>
      </c>
      <c r="S2" s="20">
        <f ca="1">VLOOKUP($E2,'Lista Paises'!$A$1:$B$251,2,FALSE)</f>
        <v>152</v>
      </c>
      <c r="T2" s="15">
        <v>1</v>
      </c>
      <c r="V2" s="15" t="b">
        <f ca="1">IF(IFERROR(Q2,TRUE) = TRUE, TRUE, FALSE)</f>
        <v>0</v>
      </c>
    </row>
    <row r="3" spans="1:22" x14ac:dyDescent="0.25">
      <c r="A3" s="21" t="str">
        <f ca="1">IF(ISBLANK(OFFSET('LISTADO Personas '!A$1,$T3,0)),"",OFFSET('LISTADO Personas '!A$1,$T3,0))</f>
        <v>ROBERTO CARLOS</v>
      </c>
      <c r="B3" s="21" t="str">
        <f ca="1">IF(ISBLANK(OFFSET('LISTADO Personas '!B$1,$T3,0)),"",OFFSET('LISTADO Personas '!B$1,$T3,0))</f>
        <v>ORREGO</v>
      </c>
      <c r="C3" s="16" t="str">
        <f ca="1">IF(ISBLANK(OFFSET('LISTADO Personas '!C$1,$T3,0)),"",OFFSET('LISTADO Personas '!C$1,$T3,0))</f>
        <v>DA SILVA</v>
      </c>
      <c r="D3" s="9" t="str">
        <f ca="1">IF(ISBLANK(OFFSET('LISTADO Personas '!D$1,$T3,0)),"",OFFSET('LISTADO Personas '!D$1,$T3,0))</f>
        <v>RUN</v>
      </c>
      <c r="E3" s="17" t="str">
        <f ca="1">IF(ISBLANK(OFFSET('LISTADO Personas '!E$1,$T3,0)),"",OFFSET('LISTADO Personas '!E$1,$T3,0))</f>
        <v>CHILE</v>
      </c>
      <c r="F3" s="18" t="str">
        <f ca="1">IF(ISBLANK(OFFSET('LISTADO Personas '!F$1,$T3,0)),"",OFFSET('LISTADO Personas '!F$1,$T3,0))</f>
        <v>7481939</v>
      </c>
      <c r="G3" s="16">
        <f ca="1">IF(ISBLANK(OFFSET('LISTADO Personas '!G$1,$T3,0)),"",OFFSET('LISTADO Personas '!G$1,$T3,0))</f>
        <v>7</v>
      </c>
      <c r="H3" s="18" t="str">
        <f ca="1">IF(ISBLANK(OFFSET('LISTADO Personas '!H$1,$T3,0)),"",OFFSET('LISTADO Personas '!H$1,$T3,0))</f>
        <v>16/04/1962</v>
      </c>
      <c r="I3" s="18" t="str">
        <f ca="1">IF(ISBLANK(OFFSET('LISTADO Personas '!I$1,$T3,0)),"",OFFSET('LISTADO Personas '!I$1,$T3,0))</f>
        <v>CALLE LA MARINA 270 DPTO. 802</v>
      </c>
      <c r="J3" s="18" t="str">
        <f ca="1">IF(ISBLANK(OFFSET('LISTADO Personas '!J$1,$T3,0)),"",OFFSET('LISTADO Personas '!J$1,$T3,0))</f>
        <v>SAN MIGUEL</v>
      </c>
      <c r="K3" s="19" t="str">
        <f ca="1">IF(ISBLANK(OFFSET('LISTADO Personas '!K$1,$T3,0)),"",OFFSET('LISTADO Personas '!K$1,$T3,0))</f>
        <v>rorrego@ggl.cl</v>
      </c>
      <c r="L3" s="16" t="str">
        <f ca="1">IF(ISBLANK(OFFSET('LISTADO Personas '!L$1,$T3,0)),"",OFFSET('LISTADO Personas '!L$1,$T3,0))</f>
        <v>M</v>
      </c>
      <c r="M3" s="16" t="str">
        <f ca="1">IF(ISBLANK(OFFSET('LISTADO Personas '!M$1,$T3,0)),"",OFFSET('LISTADO Personas '!M$1,$T3,0))</f>
        <v>CTJJ 47</v>
      </c>
      <c r="N3" s="16" t="str">
        <f ca="1">IF(ISBLANK(OFFSET('LISTADO Personas '!N$1,$T3,0)),"",OFFSET('LISTADO Personas '!N$1,$T3,0))</f>
        <v>GERENTE COMERCIAL</v>
      </c>
      <c r="O3" s="16" t="str">
        <f ca="1">IF(ISBLANK(OFFSET('LISTADO Personas '!O$1,$T3,0)),"",OFFSET('LISTADO Personas '!O$1,$T3,0))</f>
        <v>SI</v>
      </c>
      <c r="P3" s="16" t="str">
        <f ca="1">IF(ISBLANK(OFFSET('LISTADO Personas '!P$1,$T3,0)),"",OFFSET('LISTADO Personas '!P$1,$T3,0))</f>
        <v>NO</v>
      </c>
      <c r="Q3" s="14">
        <f ca="1">VLOOKUP($D3,'Tipo Doc'!$A$2:$B$3,2,FALSE)</f>
        <v>0</v>
      </c>
      <c r="R3" s="13" t="str">
        <f ca="1">VLOOKUP($J3,'Lista Comunas'!$A$2:$B$469,2,FALSE)</f>
        <v>13130</v>
      </c>
      <c r="S3" s="20">
        <f ca="1">VLOOKUP($E3,'Lista Paises'!A$1:B$251,2,FALSE)</f>
        <v>152</v>
      </c>
      <c r="T3" s="15">
        <v>2</v>
      </c>
      <c r="V3" s="15" t="b">
        <f t="shared" ref="V3:V13" ca="1" si="0">IF(IFERROR(Q3,TRUE) = TRUE, TRUE, FALSE)</f>
        <v>0</v>
      </c>
    </row>
    <row r="4" spans="1:22" x14ac:dyDescent="0.25">
      <c r="A4" s="21" t="str">
        <f ca="1">IF(ISBLANK(OFFSET('LISTADO Personas '!A$1,$T4,0)),"",OFFSET('LISTADO Personas '!A$1,$T4,0))</f>
        <v/>
      </c>
      <c r="B4" s="21" t="str">
        <f ca="1">IF(ISBLANK(OFFSET('LISTADO Personas '!B$1,$T4,0)),"",OFFSET('LISTADO Personas '!B$1,$T4,0))</f>
        <v/>
      </c>
      <c r="C4" s="16" t="str">
        <f ca="1">IF(ISBLANK(OFFSET('LISTADO Personas '!C$1,$T4,0)),"",OFFSET('LISTADO Personas '!C$1,$T4,0))</f>
        <v/>
      </c>
      <c r="D4" s="9" t="str">
        <f ca="1">IF(ISBLANK(OFFSET('LISTADO Personas '!D$1,$T4,0)),"",OFFSET('LISTADO Personas '!D$1,$T4,0))</f>
        <v>Run</v>
      </c>
      <c r="E4" s="17" t="str">
        <f ca="1">IF(ISBLANK(OFFSET('LISTADO Personas '!E$1,$T4,0)),"",OFFSET('LISTADO Personas '!E$1,$T4,0))</f>
        <v>CHILE</v>
      </c>
      <c r="F4" s="18" t="str">
        <f ca="1">IF(ISBLANK(OFFSET('LISTADO Personas '!F$1,$T4,0)),"",OFFSET('LISTADO Personas '!F$1,$T4,0))</f>
        <v/>
      </c>
      <c r="G4" s="16" t="str">
        <f ca="1">IF(ISBLANK(OFFSET('LISTADO Personas '!G$1,$T4,0)),"",OFFSET('LISTADO Personas '!G$1,$T4,0))</f>
        <v/>
      </c>
      <c r="H4" s="18" t="str">
        <f ca="1">IF(ISBLANK(OFFSET('LISTADO Personas '!H$1,$T4,0)),"",OFFSET('LISTADO Personas '!H$1,$T4,0))</f>
        <v/>
      </c>
      <c r="I4" s="18" t="str">
        <f ca="1">IF(ISBLANK(OFFSET('LISTADO Personas '!I$1,$T4,0)),"",OFFSET('LISTADO Personas '!I$1,$T4,0))</f>
        <v/>
      </c>
      <c r="J4" s="18" t="str">
        <f ca="1">IF(ISBLANK(OFFSET('LISTADO Personas '!J$1,$T4,0)),"",OFFSET('LISTADO Personas '!J$1,$T4,0))</f>
        <v>SAN BERNARDO</v>
      </c>
      <c r="K4" s="19" t="str">
        <f ca="1">IF(ISBLANK(OFFSET('LISTADO Personas '!K$1,$T4,0)),"",OFFSET('LISTADO Personas '!K$1,$T4,0))</f>
        <v/>
      </c>
      <c r="L4" s="16" t="str">
        <f ca="1">IF(ISBLANK(OFFSET('LISTADO Personas '!L$1,$T4,0)),"",OFFSET('LISTADO Personas '!L$1,$T4,0))</f>
        <v>M</v>
      </c>
      <c r="M4" s="16" t="str">
        <f ca="1">IF(ISBLANK(OFFSET('LISTADO Personas '!M$1,$T4,0)),"",OFFSET('LISTADO Personas '!M$1,$T4,0))</f>
        <v/>
      </c>
      <c r="N4" s="16" t="str">
        <f ca="1">IF(ISBLANK(OFFSET('LISTADO Personas '!N$1,$T4,0)),"",OFFSET('LISTADO Personas '!N$1,$T4,0))</f>
        <v/>
      </c>
      <c r="O4" s="16" t="str">
        <f ca="1">IF(ISBLANK(OFFSET('LISTADO Personas '!O$1,$T4,0)),"",OFFSET('LISTADO Personas '!O$1,$T4,0))</f>
        <v>Si</v>
      </c>
      <c r="P4" s="16" t="str">
        <f ca="1">IF(ISBLANK(OFFSET('LISTADO Personas '!P$1,$T4,0)),"",OFFSET('LISTADO Personas '!P$1,$T4,0))</f>
        <v>No</v>
      </c>
      <c r="Q4" s="14">
        <f ca="1">VLOOKUP($D4,'Tipo Doc'!A$2:B$3,2,FALSE)</f>
        <v>0</v>
      </c>
      <c r="R4" s="13" t="str">
        <f ca="1">VLOOKUP($J4,'Lista Comunas'!$A$2:$B$469,2,FALSE)</f>
        <v>13401</v>
      </c>
      <c r="S4" s="20">
        <f ca="1">VLOOKUP($E4,'Lista Paises'!A$1:B$251,2,FALSE)</f>
        <v>152</v>
      </c>
      <c r="T4" s="15">
        <v>3</v>
      </c>
      <c r="V4" s="15" t="b">
        <f t="shared" ca="1" si="0"/>
        <v>0</v>
      </c>
    </row>
    <row r="5" spans="1:22" x14ac:dyDescent="0.25">
      <c r="A5" s="21" t="str">
        <f ca="1">IF(ISBLANK(OFFSET('LISTADO Personas '!A$1,$T5,0)),"",OFFSET('LISTADO Personas '!A$1,$T5,0))</f>
        <v/>
      </c>
      <c r="B5" s="21" t="str">
        <f ca="1">IF(ISBLANK(OFFSET('LISTADO Personas '!B$1,$T5,0)),"",OFFSET('LISTADO Personas '!B$1,$T5,0))</f>
        <v/>
      </c>
      <c r="C5" s="16" t="str">
        <f ca="1">IF(ISBLANK(OFFSET('LISTADO Personas '!C$1,$T5,0)),"",OFFSET('LISTADO Personas '!C$1,$T5,0))</f>
        <v/>
      </c>
      <c r="D5" s="9" t="str">
        <f ca="1">IF(ISBLANK(OFFSET('LISTADO Personas '!D$1,$T5,0)),"",OFFSET('LISTADO Personas '!D$1,$T5,0))</f>
        <v>Run</v>
      </c>
      <c r="E5" s="17" t="str">
        <f ca="1">IF(ISBLANK(OFFSET('LISTADO Personas '!E$1,$T5,0)),"",OFFSET('LISTADO Personas '!E$1,$T5,0))</f>
        <v>CHILE</v>
      </c>
      <c r="F5" s="18" t="str">
        <f ca="1">IF(ISBLANK(OFFSET('LISTADO Personas '!F$1,$T5,0)),"",OFFSET('LISTADO Personas '!F$1,$T5,0))</f>
        <v/>
      </c>
      <c r="G5" s="16" t="str">
        <f ca="1">IF(ISBLANK(OFFSET('LISTADO Personas '!G$1,$T5,0)),"",OFFSET('LISTADO Personas '!G$1,$T5,0))</f>
        <v/>
      </c>
      <c r="H5" s="18" t="str">
        <f ca="1">IF(ISBLANK(OFFSET('LISTADO Personas '!H$1,$T5,0)),"",OFFSET('LISTADO Personas '!H$1,$T5,0))</f>
        <v/>
      </c>
      <c r="I5" s="18" t="str">
        <f ca="1">IF(ISBLANK(OFFSET('LISTADO Personas '!I$1,$T5,0)),"",OFFSET('LISTADO Personas '!I$1,$T5,0))</f>
        <v/>
      </c>
      <c r="J5" s="18" t="str">
        <f ca="1">IF(ISBLANK(OFFSET('LISTADO Personas '!J$1,$T5,0)),"",OFFSET('LISTADO Personas '!J$1,$T5,0))</f>
        <v>SAN BERNARDO</v>
      </c>
      <c r="K5" s="19" t="str">
        <f ca="1">IF(ISBLANK(OFFSET('LISTADO Personas '!K$1,$T5,0)),"",OFFSET('LISTADO Personas '!K$1,$T5,0))</f>
        <v/>
      </c>
      <c r="L5" s="16" t="str">
        <f ca="1">IF(ISBLANK(OFFSET('LISTADO Personas '!L$1,$T5,0)),"",OFFSET('LISTADO Personas '!L$1,$T5,0))</f>
        <v>F</v>
      </c>
      <c r="M5" s="16" t="str">
        <f ca="1">IF(ISBLANK(OFFSET('LISTADO Personas '!M$1,$T5,0)),"",OFFSET('LISTADO Personas '!M$1,$T5,0))</f>
        <v/>
      </c>
      <c r="N5" s="16" t="str">
        <f ca="1">IF(ISBLANK(OFFSET('LISTADO Personas '!N$1,$T5,0)),"",OFFSET('LISTADO Personas '!N$1,$T5,0))</f>
        <v/>
      </c>
      <c r="O5" s="16" t="str">
        <f ca="1">IF(ISBLANK(OFFSET('LISTADO Personas '!O$1,$T5,0)),"",OFFSET('LISTADO Personas '!O$1,$T5,0))</f>
        <v>No</v>
      </c>
      <c r="P5" s="16" t="str">
        <f ca="1">IF(ISBLANK(OFFSET('LISTADO Personas '!P$1,$T5,0)),"",OFFSET('LISTADO Personas '!P$1,$T5,0))</f>
        <v>Si</v>
      </c>
      <c r="Q5" s="14">
        <f ca="1">VLOOKUP($D5,'Tipo Doc'!A$2:B$3,2,FALSE)</f>
        <v>0</v>
      </c>
      <c r="R5" s="13" t="str">
        <f ca="1">VLOOKUP($J5,'Lista Comunas'!$A$2:$B$469,2,FALSE)</f>
        <v>13401</v>
      </c>
      <c r="S5" s="20">
        <f ca="1">VLOOKUP($E5,'Lista Paises'!A$1:B$251,2,FALSE)</f>
        <v>152</v>
      </c>
      <c r="T5" s="15">
        <v>4</v>
      </c>
      <c r="V5" s="15" t="b">
        <f t="shared" ca="1" si="0"/>
        <v>0</v>
      </c>
    </row>
    <row r="6" spans="1:22" x14ac:dyDescent="0.25">
      <c r="A6" s="21" t="str">
        <f ca="1">IF(ISBLANK(OFFSET('LISTADO Personas '!A$1,$T6,0)),"",OFFSET('LISTADO Personas '!A$1,$T6,0))</f>
        <v/>
      </c>
      <c r="B6" s="21" t="str">
        <f ca="1">IF(ISBLANK(OFFSET('LISTADO Personas '!B$1,$T6,0)),"",OFFSET('LISTADO Personas '!B$1,$T6,0))</f>
        <v/>
      </c>
      <c r="C6" s="16" t="str">
        <f ca="1">IF(ISBLANK(OFFSET('LISTADO Personas '!C$1,$T6,0)),"",OFFSET('LISTADO Personas '!C$1,$T6,0))</f>
        <v/>
      </c>
      <c r="D6" s="9" t="str">
        <f ca="1">IF(ISBLANK(OFFSET('LISTADO Personas '!D$1,$T6,0)),"",OFFSET('LISTADO Personas '!D$1,$T6,0))</f>
        <v>Run</v>
      </c>
      <c r="E6" s="17" t="str">
        <f ca="1">IF(ISBLANK(OFFSET('LISTADO Personas '!E$1,$T6,0)),"",OFFSET('LISTADO Personas '!E$1,$T6,0))</f>
        <v>CHILE</v>
      </c>
      <c r="F6" s="18" t="str">
        <f ca="1">IF(ISBLANK(OFFSET('LISTADO Personas '!F$1,$T6,0)),"",OFFSET('LISTADO Personas '!F$1,$T6,0))</f>
        <v/>
      </c>
      <c r="G6" s="16" t="str">
        <f ca="1">IF(ISBLANK(OFFSET('LISTADO Personas '!G$1,$T6,0)),"",OFFSET('LISTADO Personas '!G$1,$T6,0))</f>
        <v/>
      </c>
      <c r="H6" s="18" t="str">
        <f ca="1">IF(ISBLANK(OFFSET('LISTADO Personas '!H$1,$T6,0)),"",OFFSET('LISTADO Personas '!H$1,$T6,0))</f>
        <v/>
      </c>
      <c r="I6" s="18" t="str">
        <f ca="1">IF(ISBLANK(OFFSET('LISTADO Personas '!I$1,$T6,0)),"",OFFSET('LISTADO Personas '!I$1,$T6,0))</f>
        <v/>
      </c>
      <c r="J6" s="18" t="str">
        <f ca="1">IF(ISBLANK(OFFSET('LISTADO Personas '!J$1,$T6,0)),"",OFFSET('LISTADO Personas '!J$1,$T6,0))</f>
        <v>SAN BERNARDO</v>
      </c>
      <c r="K6" s="19" t="str">
        <f ca="1">IF(ISBLANK(OFFSET('LISTADO Personas '!K$1,$T6,0)),"",OFFSET('LISTADO Personas '!K$1,$T6,0))</f>
        <v/>
      </c>
      <c r="L6" s="16" t="str">
        <f ca="1">IF(ISBLANK(OFFSET('LISTADO Personas '!L$1,$T6,0)),"",OFFSET('LISTADO Personas '!L$1,$T6,0))</f>
        <v>M</v>
      </c>
      <c r="M6" s="16" t="str">
        <f ca="1">IF(ISBLANK(OFFSET('LISTADO Personas '!M$1,$T6,0)),"",OFFSET('LISTADO Personas '!M$1,$T6,0))</f>
        <v/>
      </c>
      <c r="N6" s="16" t="str">
        <f ca="1">IF(ISBLANK(OFFSET('LISTADO Personas '!N$1,$T6,0)),"",OFFSET('LISTADO Personas '!N$1,$T6,0))</f>
        <v/>
      </c>
      <c r="O6" s="16" t="str">
        <f ca="1">IF(ISBLANK(OFFSET('LISTADO Personas '!O$1,$T6,0)),"",OFFSET('LISTADO Personas '!O$1,$T6,0))</f>
        <v>Si</v>
      </c>
      <c r="P6" s="16" t="str">
        <f ca="1">IF(ISBLANK(OFFSET('LISTADO Personas '!P$1,$T6,0)),"",OFFSET('LISTADO Personas '!P$1,$T6,0))</f>
        <v>No</v>
      </c>
      <c r="Q6" s="14">
        <f ca="1">VLOOKUP($D6,'Tipo Doc'!A$2:B$3,2,FALSE)</f>
        <v>0</v>
      </c>
      <c r="R6" s="13" t="str">
        <f ca="1">VLOOKUP($J6,'Lista Comunas'!$A$2:$B$469,2,FALSE)</f>
        <v>13401</v>
      </c>
      <c r="S6" s="20">
        <f ca="1">VLOOKUP($E6,'Lista Paises'!A$1:B$251,2,FALSE)</f>
        <v>152</v>
      </c>
      <c r="T6" s="15">
        <v>5</v>
      </c>
      <c r="V6" s="15" t="b">
        <f t="shared" ca="1" si="0"/>
        <v>0</v>
      </c>
    </row>
    <row r="7" spans="1:22" x14ac:dyDescent="0.25">
      <c r="A7" s="21" t="str">
        <f ca="1">IF(ISBLANK(OFFSET('LISTADO Personas '!A$1,$T7,0)),"",OFFSET('LISTADO Personas '!A$1,$T7,0))</f>
        <v/>
      </c>
      <c r="B7" s="21" t="str">
        <f ca="1">IF(ISBLANK(OFFSET('LISTADO Personas '!B$1,$T7,0)),"",OFFSET('LISTADO Personas '!B$1,$T7,0))</f>
        <v/>
      </c>
      <c r="C7" s="16" t="str">
        <f ca="1">IF(ISBLANK(OFFSET('LISTADO Personas '!C$1,$T7,0)),"",OFFSET('LISTADO Personas '!C$1,$T7,0))</f>
        <v/>
      </c>
      <c r="D7" s="9" t="str">
        <f ca="1">IF(ISBLANK(OFFSET('LISTADO Personas '!D$1,$T7,0)),"",OFFSET('LISTADO Personas '!D$1,$T7,0))</f>
        <v>Run</v>
      </c>
      <c r="E7" s="17" t="str">
        <f ca="1">IF(ISBLANK(OFFSET('LISTADO Personas '!E$1,$T7,0)),"",OFFSET('LISTADO Personas '!E$1,$T7,0))</f>
        <v>CHILE</v>
      </c>
      <c r="F7" s="18" t="str">
        <f ca="1">IF(ISBLANK(OFFSET('LISTADO Personas '!F$1,$T7,0)),"",OFFSET('LISTADO Personas '!F$1,$T7,0))</f>
        <v/>
      </c>
      <c r="G7" s="16" t="str">
        <f ca="1">IF(ISBLANK(OFFSET('LISTADO Personas '!G$1,$T7,0)),"",OFFSET('LISTADO Personas '!G$1,$T7,0))</f>
        <v/>
      </c>
      <c r="H7" s="18" t="str">
        <f ca="1">IF(ISBLANK(OFFSET('LISTADO Personas '!H$1,$T7,0)),"",OFFSET('LISTADO Personas '!H$1,$T7,0))</f>
        <v/>
      </c>
      <c r="I7" s="18" t="str">
        <f ca="1">IF(ISBLANK(OFFSET('LISTADO Personas '!I$1,$T7,0)),"",OFFSET('LISTADO Personas '!I$1,$T7,0))</f>
        <v/>
      </c>
      <c r="J7" s="18" t="str">
        <f ca="1">IF(ISBLANK(OFFSET('LISTADO Personas '!J$1,$T7,0)),"",OFFSET('LISTADO Personas '!J$1,$T7,0))</f>
        <v>SAN BERNARDO</v>
      </c>
      <c r="K7" s="19" t="str">
        <f ca="1">IF(ISBLANK(OFFSET('LISTADO Personas '!K$1,$T7,0)),"",OFFSET('LISTADO Personas '!K$1,$T7,0))</f>
        <v/>
      </c>
      <c r="L7" s="16" t="str">
        <f ca="1">IF(ISBLANK(OFFSET('LISTADO Personas '!L$1,$T7,0)),"",OFFSET('LISTADO Personas '!L$1,$T7,0))</f>
        <v>F</v>
      </c>
      <c r="M7" s="16" t="str">
        <f ca="1">IF(ISBLANK(OFFSET('LISTADO Personas '!M$1,$T7,0)),"",OFFSET('LISTADO Personas '!M$1,$T7,0))</f>
        <v/>
      </c>
      <c r="N7" s="16" t="str">
        <f ca="1">IF(ISBLANK(OFFSET('LISTADO Personas '!N$1,$T7,0)),"",OFFSET('LISTADO Personas '!N$1,$T7,0))</f>
        <v/>
      </c>
      <c r="O7" s="16" t="str">
        <f ca="1">IF(ISBLANK(OFFSET('LISTADO Personas '!O$1,$T7,0)),"",OFFSET('LISTADO Personas '!O$1,$T7,0))</f>
        <v>No</v>
      </c>
      <c r="P7" s="16" t="str">
        <f ca="1">IF(ISBLANK(OFFSET('LISTADO Personas '!P$1,$T7,0)),"",OFFSET('LISTADO Personas '!P$1,$T7,0))</f>
        <v>Si</v>
      </c>
      <c r="Q7" s="14">
        <f ca="1">VLOOKUP($D7,'Tipo Doc'!A$2:B$3,2,FALSE)</f>
        <v>0</v>
      </c>
      <c r="R7" s="13" t="str">
        <f ca="1">VLOOKUP($J7,'Lista Comunas'!$A$2:$B$469,2,FALSE)</f>
        <v>13401</v>
      </c>
      <c r="S7" s="20">
        <f ca="1">VLOOKUP($E7,'Lista Paises'!A$1:B$251,2,FALSE)</f>
        <v>152</v>
      </c>
      <c r="T7" s="15">
        <v>6</v>
      </c>
      <c r="V7" s="15" t="b">
        <f t="shared" ca="1" si="0"/>
        <v>0</v>
      </c>
    </row>
    <row r="8" spans="1:22" x14ac:dyDescent="0.25">
      <c r="A8" s="21" t="str">
        <f ca="1">IF(ISBLANK(OFFSET('LISTADO Personas '!A$1,$T8,0)),"",OFFSET('LISTADO Personas '!A$1,$T8,0))</f>
        <v/>
      </c>
      <c r="B8" s="21" t="str">
        <f ca="1">IF(ISBLANK(OFFSET('LISTADO Personas '!B$1,$T8,0)),"",OFFSET('LISTADO Personas '!B$1,$T8,0))</f>
        <v/>
      </c>
      <c r="C8" s="16" t="str">
        <f ca="1">IF(ISBLANK(OFFSET('LISTADO Personas '!C$1,$T8,0)),"",OFFSET('LISTADO Personas '!C$1,$T8,0))</f>
        <v/>
      </c>
      <c r="D8" s="9" t="str">
        <f ca="1">IF(ISBLANK(OFFSET('LISTADO Personas '!D$1,$T8,0)),"",OFFSET('LISTADO Personas '!D$1,$T8,0))</f>
        <v>Run</v>
      </c>
      <c r="E8" s="17" t="str">
        <f ca="1">IF(ISBLANK(OFFSET('LISTADO Personas '!E$1,$T8,0)),"",OFFSET('LISTADO Personas '!E$1,$T8,0))</f>
        <v>CHILE</v>
      </c>
      <c r="F8" s="18" t="str">
        <f ca="1">IF(ISBLANK(OFFSET('LISTADO Personas '!F$1,$T8,0)),"",OFFSET('LISTADO Personas '!F$1,$T8,0))</f>
        <v/>
      </c>
      <c r="G8" s="16" t="str">
        <f ca="1">IF(ISBLANK(OFFSET('LISTADO Personas '!G$1,$T8,0)),"",OFFSET('LISTADO Personas '!G$1,$T8,0))</f>
        <v/>
      </c>
      <c r="H8" s="18" t="str">
        <f ca="1">IF(ISBLANK(OFFSET('LISTADO Personas '!H$1,$T8,0)),"",OFFSET('LISTADO Personas '!H$1,$T8,0))</f>
        <v/>
      </c>
      <c r="I8" s="18" t="str">
        <f ca="1">IF(ISBLANK(OFFSET('LISTADO Personas '!I$1,$T8,0)),"",OFFSET('LISTADO Personas '!I$1,$T8,0))</f>
        <v/>
      </c>
      <c r="J8" s="18" t="str">
        <f ca="1">IF(ISBLANK(OFFSET('LISTADO Personas '!J$1,$T8,0)),"",OFFSET('LISTADO Personas '!J$1,$T8,0))</f>
        <v>SAN BERNARDO</v>
      </c>
      <c r="K8" s="19" t="str">
        <f ca="1">IF(ISBLANK(OFFSET('LISTADO Personas '!K$1,$T8,0)),"",OFFSET('LISTADO Personas '!K$1,$T8,0))</f>
        <v/>
      </c>
      <c r="L8" s="16" t="str">
        <f ca="1">IF(ISBLANK(OFFSET('LISTADO Personas '!L$1,$T8,0)),"",OFFSET('LISTADO Personas '!L$1,$T8,0))</f>
        <v>M</v>
      </c>
      <c r="M8" s="16" t="str">
        <f ca="1">IF(ISBLANK(OFFSET('LISTADO Personas '!M$1,$T8,0)),"",OFFSET('LISTADO Personas '!M$1,$T8,0))</f>
        <v/>
      </c>
      <c r="N8" s="16" t="str">
        <f ca="1">IF(ISBLANK(OFFSET('LISTADO Personas '!N$1,$T8,0)),"",OFFSET('LISTADO Personas '!N$1,$T8,0))</f>
        <v/>
      </c>
      <c r="O8" s="16" t="str">
        <f ca="1">IF(ISBLANK(OFFSET('LISTADO Personas '!O$1,$T8,0)),"",OFFSET('LISTADO Personas '!O$1,$T8,0))</f>
        <v>Si</v>
      </c>
      <c r="P8" s="16" t="str">
        <f ca="1">IF(ISBLANK(OFFSET('LISTADO Personas '!P$1,$T8,0)),"",OFFSET('LISTADO Personas '!P$1,$T8,0))</f>
        <v>No</v>
      </c>
      <c r="Q8" s="14">
        <f ca="1">VLOOKUP($D8,'Tipo Doc'!A$2:B$3,2,FALSE)</f>
        <v>0</v>
      </c>
      <c r="R8" s="13" t="str">
        <f ca="1">VLOOKUP($J8,'Lista Comunas'!$A$2:$B$469,2,FALSE)</f>
        <v>13401</v>
      </c>
      <c r="S8" s="20">
        <f ca="1">VLOOKUP($E8,'Lista Paises'!A$1:B$251,2,FALSE)</f>
        <v>152</v>
      </c>
      <c r="T8" s="15">
        <v>7</v>
      </c>
      <c r="V8" s="15" t="b">
        <f t="shared" ca="1" si="0"/>
        <v>0</v>
      </c>
    </row>
    <row r="9" spans="1:22" x14ac:dyDescent="0.25">
      <c r="A9" s="21" t="str">
        <f ca="1">IF(ISBLANK(OFFSET('LISTADO Personas '!A$1,$T9,0)),"",OFFSET('LISTADO Personas '!A$1,$T9,0))</f>
        <v/>
      </c>
      <c r="B9" s="21" t="str">
        <f ca="1">IF(ISBLANK(OFFSET('LISTADO Personas '!B$1,$T9,0)),"",OFFSET('LISTADO Personas '!B$1,$T9,0))</f>
        <v/>
      </c>
      <c r="C9" s="16" t="str">
        <f ca="1">IF(ISBLANK(OFFSET('LISTADO Personas '!C$1,$T9,0)),"",OFFSET('LISTADO Personas '!C$1,$T9,0))</f>
        <v/>
      </c>
      <c r="D9" s="9" t="str">
        <f ca="1">IF(ISBLANK(OFFSET('LISTADO Personas '!D$1,$T9,0)),"",OFFSET('LISTADO Personas '!D$1,$T9,0))</f>
        <v>Run</v>
      </c>
      <c r="E9" s="17" t="str">
        <f ca="1">IF(ISBLANK(OFFSET('LISTADO Personas '!E$1,$T9,0)),"",OFFSET('LISTADO Personas '!E$1,$T9,0))</f>
        <v>CHILE</v>
      </c>
      <c r="F9" s="18" t="str">
        <f ca="1">IF(ISBLANK(OFFSET('LISTADO Personas '!F$1,$T9,0)),"",OFFSET('LISTADO Personas '!F$1,$T9,0))</f>
        <v/>
      </c>
      <c r="G9" s="16" t="str">
        <f ca="1">IF(ISBLANK(OFFSET('LISTADO Personas '!G$1,$T9,0)),"",OFFSET('LISTADO Personas '!G$1,$T9,0))</f>
        <v/>
      </c>
      <c r="H9" s="18" t="str">
        <f ca="1">IF(ISBLANK(OFFSET('LISTADO Personas '!H$1,$T9,0)),"",OFFSET('LISTADO Personas '!H$1,$T9,0))</f>
        <v/>
      </c>
      <c r="I9" s="18" t="str">
        <f ca="1">IF(ISBLANK(OFFSET('LISTADO Personas '!I$1,$T9,0)),"",OFFSET('LISTADO Personas '!I$1,$T9,0))</f>
        <v/>
      </c>
      <c r="J9" s="18" t="str">
        <f ca="1">IF(ISBLANK(OFFSET('LISTADO Personas '!J$1,$T9,0)),"",OFFSET('LISTADO Personas '!J$1,$T9,0))</f>
        <v>SAN BERNARDO</v>
      </c>
      <c r="K9" s="19" t="str">
        <f ca="1">IF(ISBLANK(OFFSET('LISTADO Personas '!K$1,$T9,0)),"",OFFSET('LISTADO Personas '!K$1,$T9,0))</f>
        <v/>
      </c>
      <c r="L9" s="16" t="str">
        <f ca="1">IF(ISBLANK(OFFSET('LISTADO Personas '!L$1,$T9,0)),"",OFFSET('LISTADO Personas '!L$1,$T9,0))</f>
        <v>F</v>
      </c>
      <c r="M9" s="16" t="str">
        <f ca="1">IF(ISBLANK(OFFSET('LISTADO Personas '!M$1,$T9,0)),"",OFFSET('LISTADO Personas '!M$1,$T9,0))</f>
        <v/>
      </c>
      <c r="N9" s="16" t="str">
        <f ca="1">IF(ISBLANK(OFFSET('LISTADO Personas '!N$1,$T9,0)),"",OFFSET('LISTADO Personas '!N$1,$T9,0))</f>
        <v/>
      </c>
      <c r="O9" s="16" t="str">
        <f ca="1">IF(ISBLANK(OFFSET('LISTADO Personas '!O$1,$T9,0)),"",OFFSET('LISTADO Personas '!O$1,$T9,0))</f>
        <v>No</v>
      </c>
      <c r="P9" s="16" t="str">
        <f ca="1">IF(ISBLANK(OFFSET('LISTADO Personas '!P$1,$T9,0)),"",OFFSET('LISTADO Personas '!P$1,$T9,0))</f>
        <v>Si</v>
      </c>
      <c r="Q9" s="14">
        <f ca="1">VLOOKUP($D9,'Tipo Doc'!A$2:B$3,2,FALSE)</f>
        <v>0</v>
      </c>
      <c r="R9" s="13" t="str">
        <f ca="1">VLOOKUP($J9,'Lista Comunas'!$A$2:$B$469,2,FALSE)</f>
        <v>13401</v>
      </c>
      <c r="S9" s="20">
        <f ca="1">VLOOKUP($E9,'Lista Paises'!A$1:B$251,2,FALSE)</f>
        <v>152</v>
      </c>
      <c r="T9" s="15">
        <v>8</v>
      </c>
      <c r="V9" s="15" t="b">
        <f t="shared" ca="1" si="0"/>
        <v>0</v>
      </c>
    </row>
    <row r="10" spans="1:22" x14ac:dyDescent="0.25">
      <c r="A10" s="21" t="str">
        <f ca="1">IF(ISBLANK(OFFSET('LISTADO Personas '!A$1,$T10,0)),"",OFFSET('LISTADO Personas '!A$1,$T10,0))</f>
        <v/>
      </c>
      <c r="B10" s="21" t="str">
        <f ca="1">IF(ISBLANK(OFFSET('LISTADO Personas '!B$1,$T10,0)),"",OFFSET('LISTADO Personas '!B$1,$T10,0))</f>
        <v/>
      </c>
      <c r="C10" s="16" t="str">
        <f ca="1">IF(ISBLANK(OFFSET('LISTADO Personas '!C$1,$T10,0)),"",OFFSET('LISTADO Personas '!C$1,$T10,0))</f>
        <v/>
      </c>
      <c r="D10" s="9" t="str">
        <f ca="1">IF(ISBLANK(OFFSET('LISTADO Personas '!D$1,$T10,0)),"",OFFSET('LISTADO Personas '!D$1,$T10,0))</f>
        <v>Run</v>
      </c>
      <c r="E10" s="17" t="str">
        <f ca="1">IF(ISBLANK(OFFSET('LISTADO Personas '!E$1,$T10,0)),"",OFFSET('LISTADO Personas '!E$1,$T10,0))</f>
        <v>CHILE</v>
      </c>
      <c r="F10" s="18" t="str">
        <f ca="1">IF(ISBLANK(OFFSET('LISTADO Personas '!F$1,$T10,0)),"",OFFSET('LISTADO Personas '!F$1,$T10,0))</f>
        <v/>
      </c>
      <c r="G10" s="16" t="str">
        <f ca="1">IF(ISBLANK(OFFSET('LISTADO Personas '!G$1,$T10,0)),"",OFFSET('LISTADO Personas '!G$1,$T10,0))</f>
        <v/>
      </c>
      <c r="H10" s="18" t="str">
        <f ca="1">IF(ISBLANK(OFFSET('LISTADO Personas '!H$1,$T10,0)),"",OFFSET('LISTADO Personas '!H$1,$T10,0))</f>
        <v/>
      </c>
      <c r="I10" s="18" t="str">
        <f ca="1">IF(ISBLANK(OFFSET('LISTADO Personas '!I$1,$T10,0)),"",OFFSET('LISTADO Personas '!I$1,$T10,0))</f>
        <v/>
      </c>
      <c r="J10" s="18" t="str">
        <f ca="1">IF(ISBLANK(OFFSET('LISTADO Personas '!J$1,$T10,0)),"",OFFSET('LISTADO Personas '!J$1,$T10,0))</f>
        <v>SAN BERNARDO</v>
      </c>
      <c r="K10" s="19" t="str">
        <f ca="1">IF(ISBLANK(OFFSET('LISTADO Personas '!K$1,$T10,0)),"",OFFSET('LISTADO Personas '!K$1,$T10,0))</f>
        <v/>
      </c>
      <c r="L10" s="16" t="str">
        <f ca="1">IF(ISBLANK(OFFSET('LISTADO Personas '!L$1,$T10,0)),"",OFFSET('LISTADO Personas '!L$1,$T10,0))</f>
        <v>M</v>
      </c>
      <c r="M10" s="16" t="str">
        <f ca="1">IF(ISBLANK(OFFSET('LISTADO Personas '!M$1,$T10,0)),"",OFFSET('LISTADO Personas '!M$1,$T10,0))</f>
        <v/>
      </c>
      <c r="N10" s="16" t="str">
        <f ca="1">IF(ISBLANK(OFFSET('LISTADO Personas '!N$1,$T10,0)),"",OFFSET('LISTADO Personas '!N$1,$T10,0))</f>
        <v/>
      </c>
      <c r="O10" s="16" t="str">
        <f ca="1">IF(ISBLANK(OFFSET('LISTADO Personas '!O$1,$T10,0)),"",OFFSET('LISTADO Personas '!O$1,$T10,0))</f>
        <v>Si</v>
      </c>
      <c r="P10" s="16" t="str">
        <f ca="1">IF(ISBLANK(OFFSET('LISTADO Personas '!P$1,$T10,0)),"",OFFSET('LISTADO Personas '!P$1,$T10,0))</f>
        <v>No</v>
      </c>
      <c r="Q10" s="14">
        <f ca="1">VLOOKUP($D10,'Tipo Doc'!A$2:B$3,2,FALSE)</f>
        <v>0</v>
      </c>
      <c r="R10" s="13" t="str">
        <f ca="1">VLOOKUP($J10,'Lista Comunas'!$A$2:$B$469,2,FALSE)</f>
        <v>13401</v>
      </c>
      <c r="S10" s="20">
        <f ca="1">VLOOKUP($E10,'Lista Paises'!A$1:B$251,2,FALSE)</f>
        <v>152</v>
      </c>
      <c r="T10" s="15">
        <v>9</v>
      </c>
      <c r="V10" s="15" t="b">
        <f t="shared" ca="1" si="0"/>
        <v>0</v>
      </c>
    </row>
    <row r="11" spans="1:22" x14ac:dyDescent="0.25">
      <c r="A11" s="21" t="str">
        <f ca="1">IF(ISBLANK(OFFSET('LISTADO Personas '!A$1,$T11,0)),"",OFFSET('LISTADO Personas '!A$1,$T11,0))</f>
        <v/>
      </c>
      <c r="B11" s="21" t="str">
        <f ca="1">IF(ISBLANK(OFFSET('LISTADO Personas '!B$1,$T11,0)),"",OFFSET('LISTADO Personas '!B$1,$T11,0))</f>
        <v/>
      </c>
      <c r="C11" s="16" t="str">
        <f ca="1">IF(ISBLANK(OFFSET('LISTADO Personas '!C$1,$T11,0)),"",OFFSET('LISTADO Personas '!C$1,$T11,0))</f>
        <v/>
      </c>
      <c r="D11" s="9" t="str">
        <f ca="1">IF(ISBLANK(OFFSET('LISTADO Personas '!D$1,$T11,0)),"",OFFSET('LISTADO Personas '!D$1,$T11,0))</f>
        <v>Run</v>
      </c>
      <c r="E11" s="17" t="str">
        <f ca="1">IF(ISBLANK(OFFSET('LISTADO Personas '!E$1,$T11,0)),"",OFFSET('LISTADO Personas '!E$1,$T11,0))</f>
        <v>CHILE</v>
      </c>
      <c r="F11" s="18" t="str">
        <f ca="1">IF(ISBLANK(OFFSET('LISTADO Personas '!F$1,$T11,0)),"",OFFSET('LISTADO Personas '!F$1,$T11,0))</f>
        <v/>
      </c>
      <c r="G11" s="16" t="str">
        <f ca="1">IF(ISBLANK(OFFSET('LISTADO Personas '!G$1,$T11,0)),"",OFFSET('LISTADO Personas '!G$1,$T11,0))</f>
        <v/>
      </c>
      <c r="H11" s="18" t="str">
        <f ca="1">IF(ISBLANK(OFFSET('LISTADO Personas '!H$1,$T11,0)),"",OFFSET('LISTADO Personas '!H$1,$T11,0))</f>
        <v/>
      </c>
      <c r="I11" s="18" t="str">
        <f ca="1">IF(ISBLANK(OFFSET('LISTADO Personas '!I$1,$T11,0)),"",OFFSET('LISTADO Personas '!I$1,$T11,0))</f>
        <v/>
      </c>
      <c r="J11" s="18" t="str">
        <f ca="1">IF(ISBLANK(OFFSET('LISTADO Personas '!J$1,$T11,0)),"",OFFSET('LISTADO Personas '!J$1,$T11,0))</f>
        <v>SAN BERNARDO</v>
      </c>
      <c r="K11" s="19" t="str">
        <f ca="1">IF(ISBLANK(OFFSET('LISTADO Personas '!K$1,$T11,0)),"",OFFSET('LISTADO Personas '!K$1,$T11,0))</f>
        <v/>
      </c>
      <c r="L11" s="16" t="str">
        <f ca="1">IF(ISBLANK(OFFSET('LISTADO Personas '!L$1,$T11,0)),"",OFFSET('LISTADO Personas '!L$1,$T11,0))</f>
        <v>F</v>
      </c>
      <c r="M11" s="16" t="str">
        <f ca="1">IF(ISBLANK(OFFSET('LISTADO Personas '!M$1,$T11,0)),"",OFFSET('LISTADO Personas '!M$1,$T11,0))</f>
        <v/>
      </c>
      <c r="N11" s="16" t="str">
        <f ca="1">IF(ISBLANK(OFFSET('LISTADO Personas '!N$1,$T11,0)),"",OFFSET('LISTADO Personas '!N$1,$T11,0))</f>
        <v/>
      </c>
      <c r="O11" s="16" t="str">
        <f ca="1">IF(ISBLANK(OFFSET('LISTADO Personas '!O$1,$T11,0)),"",OFFSET('LISTADO Personas '!O$1,$T11,0))</f>
        <v>No</v>
      </c>
      <c r="P11" s="16" t="str">
        <f ca="1">IF(ISBLANK(OFFSET('LISTADO Personas '!P$1,$T11,0)),"",OFFSET('LISTADO Personas '!P$1,$T11,0))</f>
        <v>Si</v>
      </c>
      <c r="Q11" s="14">
        <f ca="1">VLOOKUP($D11,'Tipo Doc'!A$2:B$3,2,FALSE)</f>
        <v>0</v>
      </c>
      <c r="R11" s="13" t="str">
        <f ca="1">VLOOKUP($J11,'Lista Comunas'!$A$2:$B$469,2,FALSE)</f>
        <v>13401</v>
      </c>
      <c r="S11" s="20">
        <f ca="1">VLOOKUP($E11,'Lista Paises'!A$1:B$251,2,FALSE)</f>
        <v>152</v>
      </c>
      <c r="T11" s="15">
        <v>10</v>
      </c>
      <c r="V11" s="15" t="b">
        <f t="shared" ca="1" si="0"/>
        <v>0</v>
      </c>
    </row>
    <row r="12" spans="1:22" x14ac:dyDescent="0.25">
      <c r="A12" s="21" t="str">
        <f ca="1">IF(ISBLANK(OFFSET('LISTADO Personas '!A$1,$T12,0)),"",OFFSET('LISTADO Personas '!A$1,$T12,0))</f>
        <v/>
      </c>
      <c r="B12" s="21" t="str">
        <f ca="1">IF(ISBLANK(OFFSET('LISTADO Personas '!B$1,$T12,0)),"",OFFSET('LISTADO Personas '!B$1,$T12,0))</f>
        <v/>
      </c>
      <c r="C12" s="16" t="str">
        <f ca="1">IF(ISBLANK(OFFSET('LISTADO Personas '!C$1,$T12,0)),"",OFFSET('LISTADO Personas '!C$1,$T12,0))</f>
        <v/>
      </c>
      <c r="D12" s="9" t="str">
        <f ca="1">IF(ISBLANK(OFFSET('LISTADO Personas '!D$1,$T12,0)),"",OFFSET('LISTADO Personas '!D$1,$T12,0))</f>
        <v>Run</v>
      </c>
      <c r="E12" s="17" t="str">
        <f ca="1">IF(ISBLANK(OFFSET('LISTADO Personas '!E$1,$T12,0)),"",OFFSET('LISTADO Personas '!E$1,$T12,0))</f>
        <v>CHILE</v>
      </c>
      <c r="F12" s="18" t="str">
        <f ca="1">IF(ISBLANK(OFFSET('LISTADO Personas '!F$1,$T12,0)),"",OFFSET('LISTADO Personas '!F$1,$T12,0))</f>
        <v/>
      </c>
      <c r="G12" s="16" t="str">
        <f ca="1">IF(ISBLANK(OFFSET('LISTADO Personas '!G$1,$T12,0)),"",OFFSET('LISTADO Personas '!G$1,$T12,0))</f>
        <v/>
      </c>
      <c r="H12" s="18" t="str">
        <f ca="1">IF(ISBLANK(OFFSET('LISTADO Personas '!H$1,$T12,0)),"",OFFSET('LISTADO Personas '!H$1,$T12,0))</f>
        <v/>
      </c>
      <c r="I12" s="18" t="str">
        <f ca="1">IF(ISBLANK(OFFSET('LISTADO Personas '!I$1,$T12,0)),"",OFFSET('LISTADO Personas '!I$1,$T12,0))</f>
        <v/>
      </c>
      <c r="J12" s="18" t="str">
        <f ca="1">IF(ISBLANK(OFFSET('LISTADO Personas '!J$1,$T12,0)),"",OFFSET('LISTADO Personas '!J$1,$T12,0))</f>
        <v>SAN BERNARDO</v>
      </c>
      <c r="K12" s="19" t="str">
        <f ca="1">IF(ISBLANK(OFFSET('LISTADO Personas '!K$1,$T12,0)),"",OFFSET('LISTADO Personas '!K$1,$T12,0))</f>
        <v/>
      </c>
      <c r="L12" s="16" t="str">
        <f ca="1">IF(ISBLANK(OFFSET('LISTADO Personas '!L$1,$T12,0)),"",OFFSET('LISTADO Personas '!L$1,$T12,0))</f>
        <v>M</v>
      </c>
      <c r="M12" s="16" t="str">
        <f ca="1">IF(ISBLANK(OFFSET('LISTADO Personas '!M$1,$T12,0)),"",OFFSET('LISTADO Personas '!M$1,$T12,0))</f>
        <v/>
      </c>
      <c r="N12" s="16" t="str">
        <f ca="1">IF(ISBLANK(OFFSET('LISTADO Personas '!N$1,$T12,0)),"",OFFSET('LISTADO Personas '!N$1,$T12,0))</f>
        <v/>
      </c>
      <c r="O12" s="16" t="str">
        <f ca="1">IF(ISBLANK(OFFSET('LISTADO Personas '!O$1,$T12,0)),"",OFFSET('LISTADO Personas '!O$1,$T12,0))</f>
        <v>Si</v>
      </c>
      <c r="P12" s="16" t="str">
        <f ca="1">IF(ISBLANK(OFFSET('LISTADO Personas '!P$1,$T12,0)),"",OFFSET('LISTADO Personas '!P$1,$T12,0))</f>
        <v>No</v>
      </c>
      <c r="Q12" s="14">
        <f ca="1">VLOOKUP($D12,'Tipo Doc'!A$2:B$3,2,FALSE)</f>
        <v>0</v>
      </c>
      <c r="R12" s="13" t="str">
        <f ca="1">VLOOKUP($J12,'Lista Comunas'!$A$2:$B$469,2,FALSE)</f>
        <v>13401</v>
      </c>
      <c r="S12" s="20">
        <f ca="1">VLOOKUP($E12,'Lista Paises'!A$1:B$251,2,FALSE)</f>
        <v>152</v>
      </c>
      <c r="T12" s="15">
        <v>11</v>
      </c>
      <c r="V12" s="15" t="b">
        <f t="shared" ca="1" si="0"/>
        <v>0</v>
      </c>
    </row>
    <row r="13" spans="1:22" x14ac:dyDescent="0.25">
      <c r="A13" s="21" t="str">
        <f ca="1">IF(ISBLANK(OFFSET('LISTADO Personas '!A$1,$T13,0)),"",OFFSET('LISTADO Personas '!A$1,$T13,0))</f>
        <v/>
      </c>
      <c r="B13" s="21" t="str">
        <f ca="1">IF(ISBLANK(OFFSET('LISTADO Personas '!B$1,$T13,0)),"",OFFSET('LISTADO Personas '!B$1,$T13,0))</f>
        <v/>
      </c>
      <c r="C13" s="16" t="str">
        <f ca="1">IF(ISBLANK(OFFSET('LISTADO Personas '!C$1,$T13,0)),"",OFFSET('LISTADO Personas '!C$1,$T13,0))</f>
        <v/>
      </c>
      <c r="D13" s="9" t="str">
        <f ca="1">IF(ISBLANK(OFFSET('LISTADO Personas '!D$1,$T13,0)),"",OFFSET('LISTADO Personas '!D$1,$T13,0))</f>
        <v>Run</v>
      </c>
      <c r="E13" s="17" t="str">
        <f ca="1">IF(ISBLANK(OFFSET('LISTADO Personas '!E$1,$T13,0)),"",OFFSET('LISTADO Personas '!E$1,$T13,0))</f>
        <v>CHILE</v>
      </c>
      <c r="F13" s="18" t="str">
        <f ca="1">IF(ISBLANK(OFFSET('LISTADO Personas '!F$1,$T13,0)),"",OFFSET('LISTADO Personas '!F$1,$T13,0))</f>
        <v/>
      </c>
      <c r="G13" s="16" t="str">
        <f ca="1">IF(ISBLANK(OFFSET('LISTADO Personas '!G$1,$T13,0)),"",OFFSET('LISTADO Personas '!G$1,$T13,0))</f>
        <v/>
      </c>
      <c r="H13" s="18" t="str">
        <f ca="1">IF(ISBLANK(OFFSET('LISTADO Personas '!H$1,$T13,0)),"",OFFSET('LISTADO Personas '!H$1,$T13,0))</f>
        <v/>
      </c>
      <c r="I13" s="18" t="str">
        <f ca="1">IF(ISBLANK(OFFSET('LISTADO Personas '!I$1,$T13,0)),"",OFFSET('LISTADO Personas '!I$1,$T13,0))</f>
        <v/>
      </c>
      <c r="J13" s="18" t="str">
        <f ca="1">IF(ISBLANK(OFFSET('LISTADO Personas '!J$1,$T13,0)),"",OFFSET('LISTADO Personas '!J$1,$T13,0))</f>
        <v>VALPARAÍSO</v>
      </c>
      <c r="K13" s="19" t="str">
        <f ca="1">IF(ISBLANK(OFFSET('LISTADO Personas '!K$1,$T13,0)),"",OFFSET('LISTADO Personas '!K$1,$T13,0))</f>
        <v/>
      </c>
      <c r="L13" s="16" t="str">
        <f ca="1">IF(ISBLANK(OFFSET('LISTADO Personas '!L$1,$T13,0)),"",OFFSET('LISTADO Personas '!L$1,$T13,0))</f>
        <v>F</v>
      </c>
      <c r="M13" s="16" t="str">
        <f ca="1">IF(ISBLANK(OFFSET('LISTADO Personas '!M$1,$T13,0)),"",OFFSET('LISTADO Personas '!M$1,$T13,0))</f>
        <v/>
      </c>
      <c r="N13" s="16" t="str">
        <f ca="1">IF(ISBLANK(OFFSET('LISTADO Personas '!N$1,$T13,0)),"",OFFSET('LISTADO Personas '!N$1,$T13,0))</f>
        <v/>
      </c>
      <c r="O13" s="16" t="str">
        <f ca="1">IF(ISBLANK(OFFSET('LISTADO Personas '!O$1,$T13,0)),"",OFFSET('LISTADO Personas '!O$1,$T13,0))</f>
        <v>No</v>
      </c>
      <c r="P13" s="16" t="str">
        <f ca="1">IF(ISBLANK(OFFSET('LISTADO Personas '!P$1,$T13,0)),"",OFFSET('LISTADO Personas '!P$1,$T13,0))</f>
        <v>Si</v>
      </c>
      <c r="Q13" s="14">
        <f ca="1">VLOOKUP($D13,'Tipo Doc'!A$2:B$3,2,FALSE)</f>
        <v>0</v>
      </c>
      <c r="R13" s="13" t="str">
        <f ca="1">VLOOKUP($J13,'Lista Comunas'!$A$2:$B$469,2,FALSE)</f>
        <v>05101</v>
      </c>
      <c r="S13" s="20">
        <f ca="1">VLOOKUP($E13,'Lista Paises'!A$1:B$251,2,FALSE)</f>
        <v>152</v>
      </c>
      <c r="T13" s="15">
        <v>12</v>
      </c>
      <c r="V13" s="15" t="b">
        <f t="shared" ca="1" si="0"/>
        <v>0</v>
      </c>
    </row>
    <row r="14" spans="1:22" x14ac:dyDescent="0.25">
      <c r="A14" s="21" t="str">
        <f ca="1">IF(ISBLANK(OFFSET('LISTADO Personas '!A$1,$T14,0)),"",OFFSET('LISTADO Personas '!A$1,$T14,0))</f>
        <v/>
      </c>
      <c r="B14" s="21" t="str">
        <f ca="1">IF(ISBLANK(OFFSET('LISTADO Personas '!B$1,$T14,0)),"",OFFSET('LISTADO Personas '!B$1,$T14,0))</f>
        <v/>
      </c>
      <c r="C14" s="16" t="str">
        <f ca="1">IF(ISBLANK(OFFSET('LISTADO Personas '!C$1,$T14,0)),"",OFFSET('LISTADO Personas '!C$1,$T14,0))</f>
        <v/>
      </c>
      <c r="D14" s="9" t="str">
        <f ca="1">IF(ISBLANK(OFFSET('LISTADO Personas '!D$1,$T14,0)),"",OFFSET('LISTADO Personas '!D$1,$T14,0))</f>
        <v>Run</v>
      </c>
      <c r="E14" s="17" t="str">
        <f ca="1">IF(ISBLANK(OFFSET('LISTADO Personas '!E$1,$T14,0)),"",OFFSET('LISTADO Personas '!E$1,$T14,0))</f>
        <v>CHILE</v>
      </c>
      <c r="F14" s="18" t="str">
        <f ca="1">IF(ISBLANK(OFFSET('LISTADO Personas '!F$1,$T14,0)),"",OFFSET('LISTADO Personas '!F$1,$T14,0))</f>
        <v/>
      </c>
      <c r="G14" s="16" t="str">
        <f ca="1">IF(ISBLANK(OFFSET('LISTADO Personas '!G$1,$T14,0)),"",OFFSET('LISTADO Personas '!G$1,$T14,0))</f>
        <v/>
      </c>
      <c r="H14" s="18" t="str">
        <f ca="1">IF(ISBLANK(OFFSET('LISTADO Personas '!H$1,$T14,0)),"",OFFSET('LISTADO Personas '!H$1,$T14,0))</f>
        <v/>
      </c>
      <c r="I14" s="18" t="str">
        <f ca="1">IF(ISBLANK(OFFSET('LISTADO Personas '!I$1,$T14,0)),"",OFFSET('LISTADO Personas '!I$1,$T14,0))</f>
        <v/>
      </c>
      <c r="J14" s="18" t="str">
        <f ca="1">IF(ISBLANK(OFFSET('LISTADO Personas '!J$1,$T14,0)),"",OFFSET('LISTADO Personas '!J$1,$T14,0))</f>
        <v>VALPARAÍSO</v>
      </c>
      <c r="K14" s="19" t="str">
        <f ca="1">IF(ISBLANK(OFFSET('LISTADO Personas '!K$1,$T14,0)),"",OFFSET('LISTADO Personas '!K$1,$T14,0))</f>
        <v/>
      </c>
      <c r="L14" s="16" t="str">
        <f ca="1">IF(ISBLANK(OFFSET('LISTADO Personas '!L$1,$T14,0)),"",OFFSET('LISTADO Personas '!L$1,$T14,0))</f>
        <v>M</v>
      </c>
      <c r="M14" s="16" t="str">
        <f ca="1">IF(ISBLANK(OFFSET('LISTADO Personas '!M$1,$T14,0)),"",OFFSET('LISTADO Personas '!M$1,$T14,0))</f>
        <v/>
      </c>
      <c r="N14" s="16" t="str">
        <f ca="1">IF(ISBLANK(OFFSET('LISTADO Personas '!N$1,$T14,0)),"",OFFSET('LISTADO Personas '!N$1,$T14,0))</f>
        <v/>
      </c>
      <c r="O14" s="16" t="str">
        <f ca="1">IF(ISBLANK(OFFSET('LISTADO Personas '!O$1,$T14,0)),"",OFFSET('LISTADO Personas '!O$1,$T14,0))</f>
        <v>Si</v>
      </c>
      <c r="P14" s="16" t="str">
        <f ca="1">IF(ISBLANK(OFFSET('LISTADO Personas '!P$1,$T14,0)),"",OFFSET('LISTADO Personas '!P$1,$T14,0))</f>
        <v>No</v>
      </c>
      <c r="Q14" s="14">
        <f ca="1">VLOOKUP($D14,'Tipo Doc'!A$2:B$3,2,FALSE)</f>
        <v>0</v>
      </c>
      <c r="R14" s="13" t="str">
        <f ca="1">VLOOKUP($J14,'Lista Comunas'!$A$2:$B$469,2,FALSE)</f>
        <v>05101</v>
      </c>
      <c r="S14" s="20">
        <f ca="1">VLOOKUP($E14,'Lista Paises'!A$1:B$251,2,FALSE)</f>
        <v>152</v>
      </c>
      <c r="T14" s="15">
        <v>13</v>
      </c>
    </row>
    <row r="15" spans="1:22" x14ac:dyDescent="0.25">
      <c r="A15" s="21" t="str">
        <f ca="1">IF(ISBLANK(OFFSET('LISTADO Personas '!A$1,$T15,0)),"",OFFSET('LISTADO Personas '!A$1,$T15,0))</f>
        <v/>
      </c>
      <c r="B15" s="21" t="str">
        <f ca="1">IF(ISBLANK(OFFSET('LISTADO Personas '!B$1,$T15,0)),"",OFFSET('LISTADO Personas '!B$1,$T15,0))</f>
        <v/>
      </c>
      <c r="C15" s="16" t="str">
        <f ca="1">IF(ISBLANK(OFFSET('LISTADO Personas '!C$1,$T15,0)),"",OFFSET('LISTADO Personas '!C$1,$T15,0))</f>
        <v/>
      </c>
      <c r="D15" s="9" t="str">
        <f ca="1">IF(ISBLANK(OFFSET('LISTADO Personas '!D$1,$T15,0)),"",OFFSET('LISTADO Personas '!D$1,$T15,0))</f>
        <v>Run</v>
      </c>
      <c r="E15" s="17" t="str">
        <f ca="1">IF(ISBLANK(OFFSET('LISTADO Personas '!E$1,$T15,0)),"",OFFSET('LISTADO Personas '!E$1,$T15,0))</f>
        <v>CHILE</v>
      </c>
      <c r="F15" s="18" t="str">
        <f ca="1">IF(ISBLANK(OFFSET('LISTADO Personas '!F$1,$T15,0)),"",OFFSET('LISTADO Personas '!F$1,$T15,0))</f>
        <v/>
      </c>
      <c r="G15" s="16" t="str">
        <f ca="1">IF(ISBLANK(OFFSET('LISTADO Personas '!G$1,$T15,0)),"",OFFSET('LISTADO Personas '!G$1,$T15,0))</f>
        <v/>
      </c>
      <c r="H15" s="18" t="str">
        <f ca="1">IF(ISBLANK(OFFSET('LISTADO Personas '!H$1,$T15,0)),"",OFFSET('LISTADO Personas '!H$1,$T15,0))</f>
        <v/>
      </c>
      <c r="I15" s="18" t="str">
        <f ca="1">IF(ISBLANK(OFFSET('LISTADO Personas '!I$1,$T15,0)),"",OFFSET('LISTADO Personas '!I$1,$T15,0))</f>
        <v/>
      </c>
      <c r="J15" s="18" t="str">
        <f ca="1">IF(ISBLANK(OFFSET('LISTADO Personas '!J$1,$T15,0)),"",OFFSET('LISTADO Personas '!J$1,$T15,0))</f>
        <v>VALPARAÍSO</v>
      </c>
      <c r="K15" s="19" t="str">
        <f ca="1">IF(ISBLANK(OFFSET('LISTADO Personas '!K$1,$T15,0)),"",OFFSET('LISTADO Personas '!K$1,$T15,0))</f>
        <v/>
      </c>
      <c r="L15" s="16" t="str">
        <f ca="1">IF(ISBLANK(OFFSET('LISTADO Personas '!L$1,$T15,0)),"",OFFSET('LISTADO Personas '!L$1,$T15,0))</f>
        <v>F</v>
      </c>
      <c r="M15" s="16" t="str">
        <f ca="1">IF(ISBLANK(OFFSET('LISTADO Personas '!M$1,$T15,0)),"",OFFSET('LISTADO Personas '!M$1,$T15,0))</f>
        <v/>
      </c>
      <c r="N15" s="16" t="str">
        <f ca="1">IF(ISBLANK(OFFSET('LISTADO Personas '!N$1,$T15,0)),"",OFFSET('LISTADO Personas '!N$1,$T15,0))</f>
        <v/>
      </c>
      <c r="O15" s="16" t="str">
        <f ca="1">IF(ISBLANK(OFFSET('LISTADO Personas '!O$1,$T15,0)),"",OFFSET('LISTADO Personas '!O$1,$T15,0))</f>
        <v>No</v>
      </c>
      <c r="P15" s="16" t="str">
        <f ca="1">IF(ISBLANK(OFFSET('LISTADO Personas '!P$1,$T15,0)),"",OFFSET('LISTADO Personas '!P$1,$T15,0))</f>
        <v>Si</v>
      </c>
      <c r="Q15" s="14">
        <f ca="1">VLOOKUP($D15,'Tipo Doc'!A$2:B$3,2,FALSE)</f>
        <v>0</v>
      </c>
      <c r="R15" s="13" t="str">
        <f ca="1">VLOOKUP($J15,'Lista Comunas'!$A$2:$B$469,2,FALSE)</f>
        <v>05101</v>
      </c>
      <c r="S15" s="20">
        <f ca="1">VLOOKUP($E15,'Lista Paises'!A$1:B$251,2,FALSE)</f>
        <v>152</v>
      </c>
      <c r="T15" s="15">
        <v>14</v>
      </c>
    </row>
    <row r="16" spans="1:22" x14ac:dyDescent="0.25">
      <c r="A16" s="21" t="str">
        <f ca="1">IF(ISBLANK(OFFSET('LISTADO Personas '!A$1,$T16,0)),"",OFFSET('LISTADO Personas '!A$1,$T16,0))</f>
        <v/>
      </c>
      <c r="B16" s="21" t="str">
        <f ca="1">IF(ISBLANK(OFFSET('LISTADO Personas '!B$1,$T16,0)),"",OFFSET('LISTADO Personas '!B$1,$T16,0))</f>
        <v/>
      </c>
      <c r="C16" s="16" t="str">
        <f ca="1">IF(ISBLANK(OFFSET('LISTADO Personas '!C$1,$T16,0)),"",OFFSET('LISTADO Personas '!C$1,$T16,0))</f>
        <v/>
      </c>
      <c r="D16" s="9" t="str">
        <f ca="1">IF(ISBLANK(OFFSET('LISTADO Personas '!D$1,$T16,0)),"",OFFSET('LISTADO Personas '!D$1,$T16,0))</f>
        <v>Run</v>
      </c>
      <c r="E16" s="17" t="str">
        <f ca="1">IF(ISBLANK(OFFSET('LISTADO Personas '!E$1,$T16,0)),"",OFFSET('LISTADO Personas '!E$1,$T16,0))</f>
        <v>CHILE</v>
      </c>
      <c r="F16" s="18" t="str">
        <f ca="1">IF(ISBLANK(OFFSET('LISTADO Personas '!F$1,$T16,0)),"",OFFSET('LISTADO Personas '!F$1,$T16,0))</f>
        <v/>
      </c>
      <c r="G16" s="16" t="str">
        <f ca="1">IF(ISBLANK(OFFSET('LISTADO Personas '!G$1,$T16,0)),"",OFFSET('LISTADO Personas '!G$1,$T16,0))</f>
        <v/>
      </c>
      <c r="H16" s="18" t="str">
        <f ca="1">IF(ISBLANK(OFFSET('LISTADO Personas '!H$1,$T16,0)),"",OFFSET('LISTADO Personas '!H$1,$T16,0))</f>
        <v/>
      </c>
      <c r="I16" s="18" t="str">
        <f ca="1">IF(ISBLANK(OFFSET('LISTADO Personas '!I$1,$T16,0)),"",OFFSET('LISTADO Personas '!I$1,$T16,0))</f>
        <v/>
      </c>
      <c r="J16" s="18" t="str">
        <f ca="1">IF(ISBLANK(OFFSET('LISTADO Personas '!J$1,$T16,0)),"",OFFSET('LISTADO Personas '!J$1,$T16,0))</f>
        <v>VALPARAÍSO</v>
      </c>
      <c r="K16" s="19" t="str">
        <f ca="1">IF(ISBLANK(OFFSET('LISTADO Personas '!K$1,$T16,0)),"",OFFSET('LISTADO Personas '!K$1,$T16,0))</f>
        <v/>
      </c>
      <c r="L16" s="16" t="str">
        <f ca="1">IF(ISBLANK(OFFSET('LISTADO Personas '!L$1,$T16,0)),"",OFFSET('LISTADO Personas '!L$1,$T16,0))</f>
        <v>M</v>
      </c>
      <c r="M16" s="16" t="str">
        <f ca="1">IF(ISBLANK(OFFSET('LISTADO Personas '!M$1,$T16,0)),"",OFFSET('LISTADO Personas '!M$1,$T16,0))</f>
        <v/>
      </c>
      <c r="N16" s="16" t="str">
        <f ca="1">IF(ISBLANK(OFFSET('LISTADO Personas '!N$1,$T16,0)),"",OFFSET('LISTADO Personas '!N$1,$T16,0))</f>
        <v/>
      </c>
      <c r="O16" s="16" t="str">
        <f ca="1">IF(ISBLANK(OFFSET('LISTADO Personas '!O$1,$T16,0)),"",OFFSET('LISTADO Personas '!O$1,$T16,0))</f>
        <v>Si</v>
      </c>
      <c r="P16" s="16" t="str">
        <f ca="1">IF(ISBLANK(OFFSET('LISTADO Personas '!P$1,$T16,0)),"",OFFSET('LISTADO Personas '!P$1,$T16,0))</f>
        <v>No</v>
      </c>
      <c r="Q16" s="14">
        <f ca="1">VLOOKUP($D16,'Tipo Doc'!A$2:B$3,2,FALSE)</f>
        <v>0</v>
      </c>
      <c r="R16" s="13" t="str">
        <f ca="1">VLOOKUP($J16,'Lista Comunas'!$A$2:$B$469,2,FALSE)</f>
        <v>05101</v>
      </c>
      <c r="S16" s="20">
        <f ca="1">VLOOKUP($E16,'Lista Paises'!A$1:B$251,2,FALSE)</f>
        <v>152</v>
      </c>
      <c r="T16" s="15">
        <v>15</v>
      </c>
    </row>
    <row r="17" spans="1:20" x14ac:dyDescent="0.25">
      <c r="A17" s="21" t="str">
        <f ca="1">IF(ISBLANK(OFFSET('LISTADO Personas '!A$1,$T17,0)),"",OFFSET('LISTADO Personas '!A$1,$T17,0))</f>
        <v/>
      </c>
      <c r="B17" s="21" t="str">
        <f ca="1">IF(ISBLANK(OFFSET('LISTADO Personas '!B$1,$T17,0)),"",OFFSET('LISTADO Personas '!B$1,$T17,0))</f>
        <v/>
      </c>
      <c r="C17" s="16" t="str">
        <f ca="1">IF(ISBLANK(OFFSET('LISTADO Personas '!C$1,$T17,0)),"",OFFSET('LISTADO Personas '!C$1,$T17,0))</f>
        <v/>
      </c>
      <c r="D17" s="9" t="str">
        <f ca="1">IF(ISBLANK(OFFSET('LISTADO Personas '!D$1,$T17,0)),"",OFFSET('LISTADO Personas '!D$1,$T17,0))</f>
        <v>Run</v>
      </c>
      <c r="E17" s="17" t="str">
        <f ca="1">IF(ISBLANK(OFFSET('LISTADO Personas '!E$1,$T17,0)),"",OFFSET('LISTADO Personas '!E$1,$T17,0))</f>
        <v>CHILE</v>
      </c>
      <c r="F17" s="18" t="str">
        <f ca="1">IF(ISBLANK(OFFSET('LISTADO Personas '!F$1,$T17,0)),"",OFFSET('LISTADO Personas '!F$1,$T17,0))</f>
        <v/>
      </c>
      <c r="G17" s="16" t="str">
        <f ca="1">IF(ISBLANK(OFFSET('LISTADO Personas '!G$1,$T17,0)),"",OFFSET('LISTADO Personas '!G$1,$T17,0))</f>
        <v/>
      </c>
      <c r="H17" s="18" t="str">
        <f ca="1">IF(ISBLANK(OFFSET('LISTADO Personas '!H$1,$T17,0)),"",OFFSET('LISTADO Personas '!H$1,$T17,0))</f>
        <v/>
      </c>
      <c r="I17" s="18" t="str">
        <f ca="1">IF(ISBLANK(OFFSET('LISTADO Personas '!I$1,$T17,0)),"",OFFSET('LISTADO Personas '!I$1,$T17,0))</f>
        <v/>
      </c>
      <c r="J17" s="18" t="str">
        <f ca="1">IF(ISBLANK(OFFSET('LISTADO Personas '!J$1,$T17,0)),"",OFFSET('LISTADO Personas '!J$1,$T17,0))</f>
        <v>VALPARAÍSO</v>
      </c>
      <c r="K17" s="19" t="str">
        <f ca="1">IF(ISBLANK(OFFSET('LISTADO Personas '!K$1,$T17,0)),"",OFFSET('LISTADO Personas '!K$1,$T17,0))</f>
        <v/>
      </c>
      <c r="L17" s="16" t="str">
        <f ca="1">IF(ISBLANK(OFFSET('LISTADO Personas '!L$1,$T17,0)),"",OFFSET('LISTADO Personas '!L$1,$T17,0))</f>
        <v>F</v>
      </c>
      <c r="M17" s="16" t="str">
        <f ca="1">IF(ISBLANK(OFFSET('LISTADO Personas '!M$1,$T17,0)),"",OFFSET('LISTADO Personas '!M$1,$T17,0))</f>
        <v/>
      </c>
      <c r="N17" s="16" t="str">
        <f ca="1">IF(ISBLANK(OFFSET('LISTADO Personas '!N$1,$T17,0)),"",OFFSET('LISTADO Personas '!N$1,$T17,0))</f>
        <v/>
      </c>
      <c r="O17" s="16" t="str">
        <f ca="1">IF(ISBLANK(OFFSET('LISTADO Personas '!O$1,$T17,0)),"",OFFSET('LISTADO Personas '!O$1,$T17,0))</f>
        <v>No</v>
      </c>
      <c r="P17" s="16" t="str">
        <f ca="1">IF(ISBLANK(OFFSET('LISTADO Personas '!P$1,$T17,0)),"",OFFSET('LISTADO Personas '!P$1,$T17,0))</f>
        <v>Si</v>
      </c>
      <c r="Q17" s="14">
        <f ca="1">VLOOKUP($D17,'Tipo Doc'!A$2:B$3,2,FALSE)</f>
        <v>0</v>
      </c>
      <c r="R17" s="13" t="str">
        <f ca="1">VLOOKUP($J17,'Lista Comunas'!$A$2:$B$469,2,FALSE)</f>
        <v>05101</v>
      </c>
      <c r="S17" s="20">
        <f ca="1">VLOOKUP($E17,'Lista Paises'!A$1:B$251,2,FALSE)</f>
        <v>152</v>
      </c>
      <c r="T17" s="15">
        <v>16</v>
      </c>
    </row>
    <row r="18" spans="1:20" x14ac:dyDescent="0.25">
      <c r="A18" s="21" t="str">
        <f ca="1">IF(ISBLANK(OFFSET('LISTADO Personas '!A$1,$T18,0)),"",OFFSET('LISTADO Personas '!A$1,$T18,0))</f>
        <v/>
      </c>
      <c r="B18" s="21" t="str">
        <f ca="1">IF(ISBLANK(OFFSET('LISTADO Personas '!B$1,$T18,0)),"",OFFSET('LISTADO Personas '!B$1,$T18,0))</f>
        <v/>
      </c>
      <c r="C18" s="16" t="str">
        <f ca="1">IF(ISBLANK(OFFSET('LISTADO Personas '!C$1,$T18,0)),"",OFFSET('LISTADO Personas '!C$1,$T18,0))</f>
        <v/>
      </c>
      <c r="D18" s="9" t="str">
        <f ca="1">IF(ISBLANK(OFFSET('LISTADO Personas '!D$1,$T18,0)),"",OFFSET('LISTADO Personas '!D$1,$T18,0))</f>
        <v>Run</v>
      </c>
      <c r="E18" s="17" t="str">
        <f ca="1">IF(ISBLANK(OFFSET('LISTADO Personas '!E$1,$T18,0)),"",OFFSET('LISTADO Personas '!E$1,$T18,0))</f>
        <v>CHILE</v>
      </c>
      <c r="F18" s="18" t="str">
        <f ca="1">IF(ISBLANK(OFFSET('LISTADO Personas '!F$1,$T18,0)),"",OFFSET('LISTADO Personas '!F$1,$T18,0))</f>
        <v/>
      </c>
      <c r="G18" s="16" t="str">
        <f ca="1">IF(ISBLANK(OFFSET('LISTADO Personas '!G$1,$T18,0)),"",OFFSET('LISTADO Personas '!G$1,$T18,0))</f>
        <v/>
      </c>
      <c r="H18" s="18" t="str">
        <f ca="1">IF(ISBLANK(OFFSET('LISTADO Personas '!H$1,$T18,0)),"",OFFSET('LISTADO Personas '!H$1,$T18,0))</f>
        <v/>
      </c>
      <c r="I18" s="18" t="str">
        <f ca="1">IF(ISBLANK(OFFSET('LISTADO Personas '!I$1,$T18,0)),"",OFFSET('LISTADO Personas '!I$1,$T18,0))</f>
        <v/>
      </c>
      <c r="J18" s="18" t="str">
        <f ca="1">IF(ISBLANK(OFFSET('LISTADO Personas '!J$1,$T18,0)),"",OFFSET('LISTADO Personas '!J$1,$T18,0))</f>
        <v>VALPARAÍSO</v>
      </c>
      <c r="K18" s="19" t="str">
        <f ca="1">IF(ISBLANK(OFFSET('LISTADO Personas '!K$1,$T18,0)),"",OFFSET('LISTADO Personas '!K$1,$T18,0))</f>
        <v/>
      </c>
      <c r="L18" s="16" t="str">
        <f ca="1">IF(ISBLANK(OFFSET('LISTADO Personas '!L$1,$T18,0)),"",OFFSET('LISTADO Personas '!L$1,$T18,0))</f>
        <v>M</v>
      </c>
      <c r="M18" s="16" t="str">
        <f ca="1">IF(ISBLANK(OFFSET('LISTADO Personas '!M$1,$T18,0)),"",OFFSET('LISTADO Personas '!M$1,$T18,0))</f>
        <v/>
      </c>
      <c r="N18" s="16" t="str">
        <f ca="1">IF(ISBLANK(OFFSET('LISTADO Personas '!N$1,$T18,0)),"",OFFSET('LISTADO Personas '!N$1,$T18,0))</f>
        <v/>
      </c>
      <c r="O18" s="16" t="str">
        <f ca="1">IF(ISBLANK(OFFSET('LISTADO Personas '!O$1,$T18,0)),"",OFFSET('LISTADO Personas '!O$1,$T18,0))</f>
        <v>Si</v>
      </c>
      <c r="P18" s="16" t="str">
        <f ca="1">IF(ISBLANK(OFFSET('LISTADO Personas '!P$1,$T18,0)),"",OFFSET('LISTADO Personas '!P$1,$T18,0))</f>
        <v>No</v>
      </c>
      <c r="Q18" s="14">
        <f ca="1">VLOOKUP($D18,'Tipo Doc'!A$2:B$3,2,FALSE)</f>
        <v>0</v>
      </c>
      <c r="R18" s="13" t="str">
        <f ca="1">VLOOKUP($J18,'Lista Comunas'!$A$2:$B$469,2,FALSE)</f>
        <v>05101</v>
      </c>
      <c r="S18" s="20">
        <f ca="1">VLOOKUP($E18,'Lista Paises'!A$1:B$251,2,FALSE)</f>
        <v>152</v>
      </c>
      <c r="T18" s="15">
        <v>17</v>
      </c>
    </row>
    <row r="19" spans="1:20" x14ac:dyDescent="0.25">
      <c r="A19" s="21" t="str">
        <f ca="1">IF(ISBLANK(OFFSET('LISTADO Personas '!A$1,$T19,0)),"",OFFSET('LISTADO Personas '!A$1,$T19,0))</f>
        <v/>
      </c>
      <c r="B19" s="21" t="str">
        <f ca="1">IF(ISBLANK(OFFSET('LISTADO Personas '!B$1,$T19,0)),"",OFFSET('LISTADO Personas '!B$1,$T19,0))</f>
        <v/>
      </c>
      <c r="C19" s="16" t="str">
        <f ca="1">IF(ISBLANK(OFFSET('LISTADO Personas '!C$1,$T19,0)),"",OFFSET('LISTADO Personas '!C$1,$T19,0))</f>
        <v/>
      </c>
      <c r="D19" s="9" t="str">
        <f ca="1">IF(ISBLANK(OFFSET('LISTADO Personas '!D$1,$T19,0)),"",OFFSET('LISTADO Personas '!D$1,$T19,0))</f>
        <v>Run</v>
      </c>
      <c r="E19" s="17" t="str">
        <f ca="1">IF(ISBLANK(OFFSET('LISTADO Personas '!E$1,$T19,0)),"",OFFSET('LISTADO Personas '!E$1,$T19,0))</f>
        <v>CHILE</v>
      </c>
      <c r="F19" s="18" t="str">
        <f ca="1">IF(ISBLANK(OFFSET('LISTADO Personas '!F$1,$T19,0)),"",OFFSET('LISTADO Personas '!F$1,$T19,0))</f>
        <v/>
      </c>
      <c r="G19" s="16" t="str">
        <f ca="1">IF(ISBLANK(OFFSET('LISTADO Personas '!G$1,$T19,0)),"",OFFSET('LISTADO Personas '!G$1,$T19,0))</f>
        <v/>
      </c>
      <c r="H19" s="18" t="str">
        <f ca="1">IF(ISBLANK(OFFSET('LISTADO Personas '!H$1,$T19,0)),"",OFFSET('LISTADO Personas '!H$1,$T19,0))</f>
        <v/>
      </c>
      <c r="I19" s="18" t="str">
        <f ca="1">IF(ISBLANK(OFFSET('LISTADO Personas '!I$1,$T19,0)),"",OFFSET('LISTADO Personas '!I$1,$T19,0))</f>
        <v/>
      </c>
      <c r="J19" s="18" t="str">
        <f ca="1">IF(ISBLANK(OFFSET('LISTADO Personas '!J$1,$T19,0)),"",OFFSET('LISTADO Personas '!J$1,$T19,0))</f>
        <v>VALPARAÍSO</v>
      </c>
      <c r="K19" s="19" t="str">
        <f ca="1">IF(ISBLANK(OFFSET('LISTADO Personas '!K$1,$T19,0)),"",OFFSET('LISTADO Personas '!K$1,$T19,0))</f>
        <v/>
      </c>
      <c r="L19" s="16" t="str">
        <f ca="1">IF(ISBLANK(OFFSET('LISTADO Personas '!L$1,$T19,0)),"",OFFSET('LISTADO Personas '!L$1,$T19,0))</f>
        <v>F</v>
      </c>
      <c r="M19" s="16" t="str">
        <f ca="1">IF(ISBLANK(OFFSET('LISTADO Personas '!M$1,$T19,0)),"",OFFSET('LISTADO Personas '!M$1,$T19,0))</f>
        <v/>
      </c>
      <c r="N19" s="16" t="str">
        <f ca="1">IF(ISBLANK(OFFSET('LISTADO Personas '!N$1,$T19,0)),"",OFFSET('LISTADO Personas '!N$1,$T19,0))</f>
        <v/>
      </c>
      <c r="O19" s="16" t="str">
        <f ca="1">IF(ISBLANK(OFFSET('LISTADO Personas '!O$1,$T19,0)),"",OFFSET('LISTADO Personas '!O$1,$T19,0))</f>
        <v>No</v>
      </c>
      <c r="P19" s="16" t="str">
        <f ca="1">IF(ISBLANK(OFFSET('LISTADO Personas '!P$1,$T19,0)),"",OFFSET('LISTADO Personas '!P$1,$T19,0))</f>
        <v>Si</v>
      </c>
      <c r="Q19" s="14">
        <f ca="1">VLOOKUP($D19,'Tipo Doc'!A$2:B$3,2,FALSE)</f>
        <v>0</v>
      </c>
      <c r="R19" s="13" t="str">
        <f ca="1">VLOOKUP($J19,'Lista Comunas'!$A$2:$B$469,2,FALSE)</f>
        <v>05101</v>
      </c>
      <c r="S19" s="20">
        <f ca="1">VLOOKUP($E19,'Lista Paises'!A$1:B$251,2,FALSE)</f>
        <v>152</v>
      </c>
      <c r="T19" s="15">
        <v>18</v>
      </c>
    </row>
    <row r="20" spans="1:20" x14ac:dyDescent="0.25">
      <c r="A20" s="21" t="str">
        <f ca="1">IF(ISBLANK(OFFSET('LISTADO Personas '!A$1,$T20,0)),"",OFFSET('LISTADO Personas '!A$1,$T20,0))</f>
        <v/>
      </c>
      <c r="B20" s="21" t="str">
        <f ca="1">IF(ISBLANK(OFFSET('LISTADO Personas '!B$1,$T20,0)),"",OFFSET('LISTADO Personas '!B$1,$T20,0))</f>
        <v/>
      </c>
      <c r="C20" s="16" t="str">
        <f ca="1">IF(ISBLANK(OFFSET('LISTADO Personas '!C$1,$T20,0)),"",OFFSET('LISTADO Personas '!C$1,$T20,0))</f>
        <v/>
      </c>
      <c r="D20" s="9" t="str">
        <f ca="1">IF(ISBLANK(OFFSET('LISTADO Personas '!D$1,$T20,0)),"",OFFSET('LISTADO Personas '!D$1,$T20,0))</f>
        <v>Run</v>
      </c>
      <c r="E20" s="17" t="str">
        <f ca="1">IF(ISBLANK(OFFSET('LISTADO Personas '!E$1,$T20,0)),"",OFFSET('LISTADO Personas '!E$1,$T20,0))</f>
        <v>CHILE</v>
      </c>
      <c r="F20" s="18" t="str">
        <f ca="1">IF(ISBLANK(OFFSET('LISTADO Personas '!F$1,$T20,0)),"",OFFSET('LISTADO Personas '!F$1,$T20,0))</f>
        <v/>
      </c>
      <c r="G20" s="16" t="str">
        <f ca="1">IF(ISBLANK(OFFSET('LISTADO Personas '!G$1,$T20,0)),"",OFFSET('LISTADO Personas '!G$1,$T20,0))</f>
        <v/>
      </c>
      <c r="H20" s="18" t="str">
        <f ca="1">IF(ISBLANK(OFFSET('LISTADO Personas '!H$1,$T20,0)),"",OFFSET('LISTADO Personas '!H$1,$T20,0))</f>
        <v/>
      </c>
      <c r="I20" s="18" t="str">
        <f ca="1">IF(ISBLANK(OFFSET('LISTADO Personas '!I$1,$T20,0)),"",OFFSET('LISTADO Personas '!I$1,$T20,0))</f>
        <v/>
      </c>
      <c r="J20" s="18" t="str">
        <f ca="1">IF(ISBLANK(OFFSET('LISTADO Personas '!J$1,$T20,0)),"",OFFSET('LISTADO Personas '!J$1,$T20,0))</f>
        <v>VALPARAÍSO</v>
      </c>
      <c r="K20" s="19" t="str">
        <f ca="1">IF(ISBLANK(OFFSET('LISTADO Personas '!K$1,$T20,0)),"",OFFSET('LISTADO Personas '!K$1,$T20,0))</f>
        <v/>
      </c>
      <c r="L20" s="16" t="str">
        <f ca="1">IF(ISBLANK(OFFSET('LISTADO Personas '!L$1,$T20,0)),"",OFFSET('LISTADO Personas '!L$1,$T20,0))</f>
        <v>M</v>
      </c>
      <c r="M20" s="16" t="str">
        <f ca="1">IF(ISBLANK(OFFSET('LISTADO Personas '!M$1,$T20,0)),"",OFFSET('LISTADO Personas '!M$1,$T20,0))</f>
        <v/>
      </c>
      <c r="N20" s="16" t="str">
        <f ca="1">IF(ISBLANK(OFFSET('LISTADO Personas '!N$1,$T20,0)),"",OFFSET('LISTADO Personas '!N$1,$T20,0))</f>
        <v/>
      </c>
      <c r="O20" s="16" t="str">
        <f ca="1">IF(ISBLANK(OFFSET('LISTADO Personas '!O$1,$T20,0)),"",OFFSET('LISTADO Personas '!O$1,$T20,0))</f>
        <v>Si</v>
      </c>
      <c r="P20" s="16" t="str">
        <f ca="1">IF(ISBLANK(OFFSET('LISTADO Personas '!P$1,$T20,0)),"",OFFSET('LISTADO Personas '!P$1,$T20,0))</f>
        <v>No</v>
      </c>
      <c r="Q20" s="14">
        <f ca="1">VLOOKUP($D20,'Tipo Doc'!A$2:B$3,2,FALSE)</f>
        <v>0</v>
      </c>
      <c r="R20" s="13" t="str">
        <f ca="1">VLOOKUP($J20,'Lista Comunas'!$A$2:$B$469,2,FALSE)</f>
        <v>05101</v>
      </c>
      <c r="S20" s="20">
        <f ca="1">VLOOKUP($E20,'Lista Paises'!A$1:B$251,2,FALSE)</f>
        <v>152</v>
      </c>
      <c r="T20" s="15">
        <v>19</v>
      </c>
    </row>
    <row r="21" spans="1:20" x14ac:dyDescent="0.25">
      <c r="A21" s="21" t="str">
        <f ca="1">IF(ISBLANK(OFFSET('LISTADO Personas '!A$1,$T21,0)),"",OFFSET('LISTADO Personas '!A$1,$T21,0))</f>
        <v/>
      </c>
      <c r="B21" s="21" t="str">
        <f ca="1">IF(ISBLANK(OFFSET('LISTADO Personas '!B$1,$T21,0)),"",OFFSET('LISTADO Personas '!B$1,$T21,0))</f>
        <v/>
      </c>
      <c r="C21" s="16" t="str">
        <f ca="1">IF(ISBLANK(OFFSET('LISTADO Personas '!C$1,$T21,0)),"",OFFSET('LISTADO Personas '!C$1,$T21,0))</f>
        <v/>
      </c>
      <c r="D21" s="9" t="str">
        <f ca="1">IF(ISBLANK(OFFSET('LISTADO Personas '!D$1,$T21,0)),"",OFFSET('LISTADO Personas '!D$1,$T21,0))</f>
        <v>Run</v>
      </c>
      <c r="E21" s="17" t="str">
        <f ca="1">IF(ISBLANK(OFFSET('LISTADO Personas '!E$1,$T21,0)),"",OFFSET('LISTADO Personas '!E$1,$T21,0))</f>
        <v>CHILE</v>
      </c>
      <c r="F21" s="18" t="str">
        <f ca="1">IF(ISBLANK(OFFSET('LISTADO Personas '!F$1,$T21,0)),"",OFFSET('LISTADO Personas '!F$1,$T21,0))</f>
        <v/>
      </c>
      <c r="G21" s="16" t="str">
        <f ca="1">IF(ISBLANK(OFFSET('LISTADO Personas '!G$1,$T21,0)),"",OFFSET('LISTADO Personas '!G$1,$T21,0))</f>
        <v/>
      </c>
      <c r="H21" s="18" t="str">
        <f ca="1">IF(ISBLANK(OFFSET('LISTADO Personas '!H$1,$T21,0)),"",OFFSET('LISTADO Personas '!H$1,$T21,0))</f>
        <v/>
      </c>
      <c r="I21" s="18" t="str">
        <f ca="1">IF(ISBLANK(OFFSET('LISTADO Personas '!I$1,$T21,0)),"",OFFSET('LISTADO Personas '!I$1,$T21,0))</f>
        <v/>
      </c>
      <c r="J21" s="18" t="str">
        <f ca="1">IF(ISBLANK(OFFSET('LISTADO Personas '!J$1,$T21,0)),"",OFFSET('LISTADO Personas '!J$1,$T21,0))</f>
        <v>VALPARAÍSO</v>
      </c>
      <c r="K21" s="19" t="str">
        <f ca="1">IF(ISBLANK(OFFSET('LISTADO Personas '!K$1,$T21,0)),"",OFFSET('LISTADO Personas '!K$1,$T21,0))</f>
        <v/>
      </c>
      <c r="L21" s="16" t="str">
        <f ca="1">IF(ISBLANK(OFFSET('LISTADO Personas '!L$1,$T21,0)),"",OFFSET('LISTADO Personas '!L$1,$T21,0))</f>
        <v>F</v>
      </c>
      <c r="M21" s="16" t="str">
        <f ca="1">IF(ISBLANK(OFFSET('LISTADO Personas '!M$1,$T21,0)),"",OFFSET('LISTADO Personas '!M$1,$T21,0))</f>
        <v/>
      </c>
      <c r="N21" s="16" t="str">
        <f ca="1">IF(ISBLANK(OFFSET('LISTADO Personas '!N$1,$T21,0)),"",OFFSET('LISTADO Personas '!N$1,$T21,0))</f>
        <v/>
      </c>
      <c r="O21" s="16" t="str">
        <f ca="1">IF(ISBLANK(OFFSET('LISTADO Personas '!O$1,$T21,0)),"",OFFSET('LISTADO Personas '!O$1,$T21,0))</f>
        <v>No</v>
      </c>
      <c r="P21" s="16" t="str">
        <f ca="1">IF(ISBLANK(OFFSET('LISTADO Personas '!P$1,$T21,0)),"",OFFSET('LISTADO Personas '!P$1,$T21,0))</f>
        <v>Si</v>
      </c>
      <c r="Q21" s="14">
        <f ca="1">VLOOKUP($D21,'Tipo Doc'!A$2:B$3,2,FALSE)</f>
        <v>0</v>
      </c>
      <c r="R21" s="13" t="str">
        <f ca="1">VLOOKUP($J21,'Lista Comunas'!$A$2:$B$469,2,FALSE)</f>
        <v>05101</v>
      </c>
      <c r="S21" s="20">
        <f ca="1">VLOOKUP($E21,'Lista Paises'!A$1:B$251,2,FALSE)</f>
        <v>152</v>
      </c>
      <c r="T21" s="15">
        <v>20</v>
      </c>
    </row>
    <row r="22" spans="1:20" x14ac:dyDescent="0.25">
      <c r="A22" s="21" t="str">
        <f ca="1">IF(ISBLANK(OFFSET('LISTADO Personas '!A$1,$T22,0)),"",OFFSET('LISTADO Personas '!A$1,$T22,0))</f>
        <v/>
      </c>
      <c r="B22" s="21" t="str">
        <f ca="1">IF(ISBLANK(OFFSET('LISTADO Personas '!B$1,$T22,0)),"",OFFSET('LISTADO Personas '!B$1,$T22,0))</f>
        <v/>
      </c>
      <c r="C22" s="16" t="str">
        <f ca="1">IF(ISBLANK(OFFSET('LISTADO Personas '!C$1,$T22,0)),"",OFFSET('LISTADO Personas '!C$1,$T22,0))</f>
        <v/>
      </c>
      <c r="D22" s="9" t="str">
        <f ca="1">IF(ISBLANK(OFFSET('LISTADO Personas '!D$1,$T22,0)),"",OFFSET('LISTADO Personas '!D$1,$T22,0))</f>
        <v>Run</v>
      </c>
      <c r="E22" s="17" t="str">
        <f ca="1">IF(ISBLANK(OFFSET('LISTADO Personas '!E$1,$T22,0)),"",OFFSET('LISTADO Personas '!E$1,$T22,0))</f>
        <v>CHILE</v>
      </c>
      <c r="F22" s="18" t="str">
        <f ca="1">IF(ISBLANK(OFFSET('LISTADO Personas '!F$1,$T22,0)),"",OFFSET('LISTADO Personas '!F$1,$T22,0))</f>
        <v/>
      </c>
      <c r="G22" s="16" t="str">
        <f ca="1">IF(ISBLANK(OFFSET('LISTADO Personas '!G$1,$T22,0)),"",OFFSET('LISTADO Personas '!G$1,$T22,0))</f>
        <v/>
      </c>
      <c r="H22" s="18" t="str">
        <f ca="1">IF(ISBLANK(OFFSET('LISTADO Personas '!H$1,$T22,0)),"",OFFSET('LISTADO Personas '!H$1,$T22,0))</f>
        <v/>
      </c>
      <c r="I22" s="18" t="str">
        <f ca="1">IF(ISBLANK(OFFSET('LISTADO Personas '!I$1,$T22,0)),"",OFFSET('LISTADO Personas '!I$1,$T22,0))</f>
        <v/>
      </c>
      <c r="J22" s="18" t="str">
        <f ca="1">IF(ISBLANK(OFFSET('LISTADO Personas '!J$1,$T22,0)),"",OFFSET('LISTADO Personas '!J$1,$T22,0))</f>
        <v>PUERTO MONTT</v>
      </c>
      <c r="K22" s="19" t="str">
        <f ca="1">IF(ISBLANK(OFFSET('LISTADO Personas '!K$1,$T22,0)),"",OFFSET('LISTADO Personas '!K$1,$T22,0))</f>
        <v/>
      </c>
      <c r="L22" s="16" t="str">
        <f ca="1">IF(ISBLANK(OFFSET('LISTADO Personas '!L$1,$T22,0)),"",OFFSET('LISTADO Personas '!L$1,$T22,0))</f>
        <v>M</v>
      </c>
      <c r="M22" s="16" t="str">
        <f ca="1">IF(ISBLANK(OFFSET('LISTADO Personas '!M$1,$T22,0)),"",OFFSET('LISTADO Personas '!M$1,$T22,0))</f>
        <v/>
      </c>
      <c r="N22" s="16" t="str">
        <f ca="1">IF(ISBLANK(OFFSET('LISTADO Personas '!N$1,$T22,0)),"",OFFSET('LISTADO Personas '!N$1,$T22,0))</f>
        <v/>
      </c>
      <c r="O22" s="16" t="str">
        <f ca="1">IF(ISBLANK(OFFSET('LISTADO Personas '!O$1,$T22,0)),"",OFFSET('LISTADO Personas '!O$1,$T22,0))</f>
        <v>Si</v>
      </c>
      <c r="P22" s="16" t="str">
        <f ca="1">IF(ISBLANK(OFFSET('LISTADO Personas '!P$1,$T22,0)),"",OFFSET('LISTADO Personas '!P$1,$T22,0))</f>
        <v>No</v>
      </c>
      <c r="Q22" s="14">
        <f ca="1">VLOOKUP($D22,'Tipo Doc'!A$2:B$3,2,FALSE)</f>
        <v>0</v>
      </c>
      <c r="R22" s="13" t="str">
        <f ca="1">VLOOKUP($J22,'Lista Comunas'!$A$2:$B$469,2,FALSE)</f>
        <v>10101</v>
      </c>
      <c r="S22" s="20">
        <f ca="1">VLOOKUP($E22,'Lista Paises'!A$1:B$251,2,FALSE)</f>
        <v>152</v>
      </c>
      <c r="T22" s="15">
        <v>21</v>
      </c>
    </row>
    <row r="23" spans="1:20" x14ac:dyDescent="0.25">
      <c r="A23" s="21" t="str">
        <f ca="1">IF(ISBLANK(OFFSET('LISTADO Personas '!A$1,$T23,0)),"",OFFSET('LISTADO Personas '!A$1,$T23,0))</f>
        <v/>
      </c>
      <c r="B23" s="21" t="str">
        <f ca="1">IF(ISBLANK(OFFSET('LISTADO Personas '!B$1,$T23,0)),"",OFFSET('LISTADO Personas '!B$1,$T23,0))</f>
        <v/>
      </c>
      <c r="C23" s="16" t="str">
        <f ca="1">IF(ISBLANK(OFFSET('LISTADO Personas '!C$1,$T23,0)),"",OFFSET('LISTADO Personas '!C$1,$T23,0))</f>
        <v/>
      </c>
      <c r="D23" s="9" t="str">
        <f ca="1">IF(ISBLANK(OFFSET('LISTADO Personas '!D$1,$T23,0)),"",OFFSET('LISTADO Personas '!D$1,$T23,0))</f>
        <v>Run</v>
      </c>
      <c r="E23" s="17" t="str">
        <f ca="1">IF(ISBLANK(OFFSET('LISTADO Personas '!E$1,$T23,0)),"",OFFSET('LISTADO Personas '!E$1,$T23,0))</f>
        <v>CHILE</v>
      </c>
      <c r="F23" s="18" t="str">
        <f ca="1">IF(ISBLANK(OFFSET('LISTADO Personas '!F$1,$T23,0)),"",OFFSET('LISTADO Personas '!F$1,$T23,0))</f>
        <v/>
      </c>
      <c r="G23" s="16" t="str">
        <f ca="1">IF(ISBLANK(OFFSET('LISTADO Personas '!G$1,$T23,0)),"",OFFSET('LISTADO Personas '!G$1,$T23,0))</f>
        <v/>
      </c>
      <c r="H23" s="18" t="str">
        <f ca="1">IF(ISBLANK(OFFSET('LISTADO Personas '!H$1,$T23,0)),"",OFFSET('LISTADO Personas '!H$1,$T23,0))</f>
        <v/>
      </c>
      <c r="I23" s="18" t="str">
        <f ca="1">IF(ISBLANK(OFFSET('LISTADO Personas '!I$1,$T23,0)),"",OFFSET('LISTADO Personas '!I$1,$T23,0))</f>
        <v/>
      </c>
      <c r="J23" s="18" t="str">
        <f ca="1">IF(ISBLANK(OFFSET('LISTADO Personas '!J$1,$T23,0)),"",OFFSET('LISTADO Personas '!J$1,$T23,0))</f>
        <v>PUERTO MONTT</v>
      </c>
      <c r="K23" s="19" t="str">
        <f ca="1">IF(ISBLANK(OFFSET('LISTADO Personas '!K$1,$T23,0)),"",OFFSET('LISTADO Personas '!K$1,$T23,0))</f>
        <v/>
      </c>
      <c r="L23" s="16" t="str">
        <f ca="1">IF(ISBLANK(OFFSET('LISTADO Personas '!L$1,$T23,0)),"",OFFSET('LISTADO Personas '!L$1,$T23,0))</f>
        <v>F</v>
      </c>
      <c r="M23" s="16" t="str">
        <f ca="1">IF(ISBLANK(OFFSET('LISTADO Personas '!M$1,$T23,0)),"",OFFSET('LISTADO Personas '!M$1,$T23,0))</f>
        <v/>
      </c>
      <c r="N23" s="16" t="str">
        <f ca="1">IF(ISBLANK(OFFSET('LISTADO Personas '!N$1,$T23,0)),"",OFFSET('LISTADO Personas '!N$1,$T23,0))</f>
        <v/>
      </c>
      <c r="O23" s="16" t="str">
        <f ca="1">IF(ISBLANK(OFFSET('LISTADO Personas '!O$1,$T23,0)),"",OFFSET('LISTADO Personas '!O$1,$T23,0))</f>
        <v>No</v>
      </c>
      <c r="P23" s="16" t="str">
        <f ca="1">IF(ISBLANK(OFFSET('LISTADO Personas '!P$1,$T23,0)),"",OFFSET('LISTADO Personas '!P$1,$T23,0))</f>
        <v>Si</v>
      </c>
      <c r="Q23" s="14">
        <f ca="1">VLOOKUP($D23,'Tipo Doc'!A$2:B$3,2,FALSE)</f>
        <v>0</v>
      </c>
      <c r="R23" s="13" t="str">
        <f ca="1">VLOOKUP($J23,'Lista Comunas'!$A$2:$B$469,2,FALSE)</f>
        <v>10101</v>
      </c>
      <c r="S23" s="20">
        <f ca="1">VLOOKUP($E23,'Lista Paises'!A$1:B$251,2,FALSE)</f>
        <v>152</v>
      </c>
      <c r="T23" s="15">
        <v>22</v>
      </c>
    </row>
    <row r="24" spans="1:20" x14ac:dyDescent="0.25">
      <c r="A24" s="21" t="str">
        <f ca="1">IF(ISBLANK(OFFSET('LISTADO Personas '!A$1,$T24,0)),"",OFFSET('LISTADO Personas '!A$1,$T24,0))</f>
        <v/>
      </c>
      <c r="B24" s="21" t="str">
        <f ca="1">IF(ISBLANK(OFFSET('LISTADO Personas '!B$1,$T24,0)),"",OFFSET('LISTADO Personas '!B$1,$T24,0))</f>
        <v/>
      </c>
      <c r="C24" s="16" t="str">
        <f ca="1">IF(ISBLANK(OFFSET('LISTADO Personas '!C$1,$T24,0)),"",OFFSET('LISTADO Personas '!C$1,$T24,0))</f>
        <v/>
      </c>
      <c r="D24" s="9" t="str">
        <f ca="1">IF(ISBLANK(OFFSET('LISTADO Personas '!D$1,$T24,0)),"",OFFSET('LISTADO Personas '!D$1,$T24,0))</f>
        <v>Run</v>
      </c>
      <c r="E24" s="17" t="str">
        <f ca="1">IF(ISBLANK(OFFSET('LISTADO Personas '!E$1,$T24,0)),"",OFFSET('LISTADO Personas '!E$1,$T24,0))</f>
        <v>CHILE</v>
      </c>
      <c r="F24" s="18" t="str">
        <f ca="1">IF(ISBLANK(OFFSET('LISTADO Personas '!F$1,$T24,0)),"",OFFSET('LISTADO Personas '!F$1,$T24,0))</f>
        <v/>
      </c>
      <c r="G24" s="16" t="str">
        <f ca="1">IF(ISBLANK(OFFSET('LISTADO Personas '!G$1,$T24,0)),"",OFFSET('LISTADO Personas '!G$1,$T24,0))</f>
        <v/>
      </c>
      <c r="H24" s="18" t="str">
        <f ca="1">IF(ISBLANK(OFFSET('LISTADO Personas '!H$1,$T24,0)),"",OFFSET('LISTADO Personas '!H$1,$T24,0))</f>
        <v/>
      </c>
      <c r="I24" s="18" t="str">
        <f ca="1">IF(ISBLANK(OFFSET('LISTADO Personas '!I$1,$T24,0)),"",OFFSET('LISTADO Personas '!I$1,$T24,0))</f>
        <v/>
      </c>
      <c r="J24" s="18" t="str">
        <f ca="1">IF(ISBLANK(OFFSET('LISTADO Personas '!J$1,$T24,0)),"",OFFSET('LISTADO Personas '!J$1,$T24,0))</f>
        <v>PUERTO MONTT</v>
      </c>
      <c r="K24" s="19" t="str">
        <f ca="1">IF(ISBLANK(OFFSET('LISTADO Personas '!K$1,$T24,0)),"",OFFSET('LISTADO Personas '!K$1,$T24,0))</f>
        <v/>
      </c>
      <c r="L24" s="16" t="str">
        <f ca="1">IF(ISBLANK(OFFSET('LISTADO Personas '!L$1,$T24,0)),"",OFFSET('LISTADO Personas '!L$1,$T24,0))</f>
        <v>M</v>
      </c>
      <c r="M24" s="16" t="str">
        <f ca="1">IF(ISBLANK(OFFSET('LISTADO Personas '!M$1,$T24,0)),"",OFFSET('LISTADO Personas '!M$1,$T24,0))</f>
        <v/>
      </c>
      <c r="N24" s="16" t="str">
        <f ca="1">IF(ISBLANK(OFFSET('LISTADO Personas '!N$1,$T24,0)),"",OFFSET('LISTADO Personas '!N$1,$T24,0))</f>
        <v/>
      </c>
      <c r="O24" s="16" t="str">
        <f ca="1">IF(ISBLANK(OFFSET('LISTADO Personas '!O$1,$T24,0)),"",OFFSET('LISTADO Personas '!O$1,$T24,0))</f>
        <v>Si</v>
      </c>
      <c r="P24" s="16" t="str">
        <f ca="1">IF(ISBLANK(OFFSET('LISTADO Personas '!P$1,$T24,0)),"",OFFSET('LISTADO Personas '!P$1,$T24,0))</f>
        <v>No</v>
      </c>
      <c r="Q24" s="14">
        <f ca="1">VLOOKUP($D24,'Tipo Doc'!A$2:B$3,2,FALSE)</f>
        <v>0</v>
      </c>
      <c r="R24" s="13" t="str">
        <f ca="1">VLOOKUP($J24,'Lista Comunas'!$A$2:$B$469,2,FALSE)</f>
        <v>10101</v>
      </c>
      <c r="S24" s="20">
        <f ca="1">VLOOKUP($E24,'Lista Paises'!A$1:B$251,2,FALSE)</f>
        <v>152</v>
      </c>
      <c r="T24" s="15">
        <v>23</v>
      </c>
    </row>
    <row r="25" spans="1:20" x14ac:dyDescent="0.25">
      <c r="A25" s="21" t="str">
        <f ca="1">IF(ISBLANK(OFFSET('LISTADO Personas '!A$1,$T25,0)),"",OFFSET('LISTADO Personas '!A$1,$T25,0))</f>
        <v/>
      </c>
      <c r="B25" s="21" t="str">
        <f ca="1">IF(ISBLANK(OFFSET('LISTADO Personas '!B$1,$T25,0)),"",OFFSET('LISTADO Personas '!B$1,$T25,0))</f>
        <v/>
      </c>
      <c r="C25" s="16" t="str">
        <f ca="1">IF(ISBLANK(OFFSET('LISTADO Personas '!C$1,$T25,0)),"",OFFSET('LISTADO Personas '!C$1,$T25,0))</f>
        <v/>
      </c>
      <c r="D25" s="9" t="str">
        <f ca="1">IF(ISBLANK(OFFSET('LISTADO Personas '!D$1,$T25,0)),"",OFFSET('LISTADO Personas '!D$1,$T25,0))</f>
        <v>Run</v>
      </c>
      <c r="E25" s="17" t="str">
        <f ca="1">IF(ISBLANK(OFFSET('LISTADO Personas '!E$1,$T25,0)),"",OFFSET('LISTADO Personas '!E$1,$T25,0))</f>
        <v>CHILE</v>
      </c>
      <c r="F25" s="18" t="str">
        <f ca="1">IF(ISBLANK(OFFSET('LISTADO Personas '!F$1,$T25,0)),"",OFFSET('LISTADO Personas '!F$1,$T25,0))</f>
        <v/>
      </c>
      <c r="G25" s="16" t="str">
        <f ca="1">IF(ISBLANK(OFFSET('LISTADO Personas '!G$1,$T25,0)),"",OFFSET('LISTADO Personas '!G$1,$T25,0))</f>
        <v/>
      </c>
      <c r="H25" s="18" t="str">
        <f ca="1">IF(ISBLANK(OFFSET('LISTADO Personas '!H$1,$T25,0)),"",OFFSET('LISTADO Personas '!H$1,$T25,0))</f>
        <v/>
      </c>
      <c r="I25" s="18" t="str">
        <f ca="1">IF(ISBLANK(OFFSET('LISTADO Personas '!I$1,$T25,0)),"",OFFSET('LISTADO Personas '!I$1,$T25,0))</f>
        <v/>
      </c>
      <c r="J25" s="18" t="str">
        <f ca="1">IF(ISBLANK(OFFSET('LISTADO Personas '!J$1,$T25,0)),"",OFFSET('LISTADO Personas '!J$1,$T25,0))</f>
        <v>PUERTO MONTT</v>
      </c>
      <c r="K25" s="19" t="str">
        <f ca="1">IF(ISBLANK(OFFSET('LISTADO Personas '!K$1,$T25,0)),"",OFFSET('LISTADO Personas '!K$1,$T25,0))</f>
        <v/>
      </c>
      <c r="L25" s="16" t="str">
        <f ca="1">IF(ISBLANK(OFFSET('LISTADO Personas '!L$1,$T25,0)),"",OFFSET('LISTADO Personas '!L$1,$T25,0))</f>
        <v>F</v>
      </c>
      <c r="M25" s="16" t="str">
        <f ca="1">IF(ISBLANK(OFFSET('LISTADO Personas '!M$1,$T25,0)),"",OFFSET('LISTADO Personas '!M$1,$T25,0))</f>
        <v/>
      </c>
      <c r="N25" s="16" t="str">
        <f ca="1">IF(ISBLANK(OFFSET('LISTADO Personas '!N$1,$T25,0)),"",OFFSET('LISTADO Personas '!N$1,$T25,0))</f>
        <v/>
      </c>
      <c r="O25" s="16" t="str">
        <f ca="1">IF(ISBLANK(OFFSET('LISTADO Personas '!O$1,$T25,0)),"",OFFSET('LISTADO Personas '!O$1,$T25,0))</f>
        <v>No</v>
      </c>
      <c r="P25" s="16" t="str">
        <f ca="1">IF(ISBLANK(OFFSET('LISTADO Personas '!P$1,$T25,0)),"",OFFSET('LISTADO Personas '!P$1,$T25,0))</f>
        <v>Si</v>
      </c>
      <c r="Q25" s="14">
        <f ca="1">VLOOKUP($D25,'Tipo Doc'!A$2:B$3,2,FALSE)</f>
        <v>0</v>
      </c>
      <c r="R25" s="13" t="str">
        <f ca="1">VLOOKUP($J25,'Lista Comunas'!$A$2:$B$469,2,FALSE)</f>
        <v>10101</v>
      </c>
      <c r="S25" s="20">
        <f ca="1">VLOOKUP($E25,'Lista Paises'!A$1:B$251,2,FALSE)</f>
        <v>152</v>
      </c>
      <c r="T25" s="15">
        <v>24</v>
      </c>
    </row>
    <row r="26" spans="1:20" x14ac:dyDescent="0.25">
      <c r="A26" s="21" t="str">
        <f ca="1">IF(ISBLANK(OFFSET('LISTADO Personas '!A$1,$T26,0)),"",OFFSET('LISTADO Personas '!A$1,$T26,0))</f>
        <v/>
      </c>
      <c r="B26" s="21" t="str">
        <f ca="1">IF(ISBLANK(OFFSET('LISTADO Personas '!B$1,$T26,0)),"",OFFSET('LISTADO Personas '!B$1,$T26,0))</f>
        <v/>
      </c>
      <c r="C26" s="16" t="str">
        <f ca="1">IF(ISBLANK(OFFSET('LISTADO Personas '!C$1,$T26,0)),"",OFFSET('LISTADO Personas '!C$1,$T26,0))</f>
        <v/>
      </c>
      <c r="D26" s="9" t="str">
        <f ca="1">IF(ISBLANK(OFFSET('LISTADO Personas '!D$1,$T26,0)),"",OFFSET('LISTADO Personas '!D$1,$T26,0))</f>
        <v>Run</v>
      </c>
      <c r="E26" s="17" t="str">
        <f ca="1">IF(ISBLANK(OFFSET('LISTADO Personas '!E$1,$T26,0)),"",OFFSET('LISTADO Personas '!E$1,$T26,0))</f>
        <v>CHILE</v>
      </c>
      <c r="F26" s="18" t="str">
        <f ca="1">IF(ISBLANK(OFFSET('LISTADO Personas '!F$1,$T26,0)),"",OFFSET('LISTADO Personas '!F$1,$T26,0))</f>
        <v/>
      </c>
      <c r="G26" s="16" t="str">
        <f ca="1">IF(ISBLANK(OFFSET('LISTADO Personas '!G$1,$T26,0)),"",OFFSET('LISTADO Personas '!G$1,$T26,0))</f>
        <v/>
      </c>
      <c r="H26" s="18" t="str">
        <f ca="1">IF(ISBLANK(OFFSET('LISTADO Personas '!H$1,$T26,0)),"",OFFSET('LISTADO Personas '!H$1,$T26,0))</f>
        <v/>
      </c>
      <c r="I26" s="18" t="str">
        <f ca="1">IF(ISBLANK(OFFSET('LISTADO Personas '!I$1,$T26,0)),"",OFFSET('LISTADO Personas '!I$1,$T26,0))</f>
        <v/>
      </c>
      <c r="J26" s="18" t="str">
        <f ca="1">IF(ISBLANK(OFFSET('LISTADO Personas '!J$1,$T26,0)),"",OFFSET('LISTADO Personas '!J$1,$T26,0))</f>
        <v>PUERTO MONTT</v>
      </c>
      <c r="K26" s="19" t="str">
        <f ca="1">IF(ISBLANK(OFFSET('LISTADO Personas '!K$1,$T26,0)),"",OFFSET('LISTADO Personas '!K$1,$T26,0))</f>
        <v/>
      </c>
      <c r="L26" s="16" t="str">
        <f ca="1">IF(ISBLANK(OFFSET('LISTADO Personas '!L$1,$T26,0)),"",OFFSET('LISTADO Personas '!L$1,$T26,0))</f>
        <v>M</v>
      </c>
      <c r="M26" s="16" t="str">
        <f ca="1">IF(ISBLANK(OFFSET('LISTADO Personas '!M$1,$T26,0)),"",OFFSET('LISTADO Personas '!M$1,$T26,0))</f>
        <v/>
      </c>
      <c r="N26" s="16" t="str">
        <f ca="1">IF(ISBLANK(OFFSET('LISTADO Personas '!N$1,$T26,0)),"",OFFSET('LISTADO Personas '!N$1,$T26,0))</f>
        <v/>
      </c>
      <c r="O26" s="16" t="str">
        <f ca="1">IF(ISBLANK(OFFSET('LISTADO Personas '!O$1,$T26,0)),"",OFFSET('LISTADO Personas '!O$1,$T26,0))</f>
        <v>Si</v>
      </c>
      <c r="P26" s="16" t="str">
        <f ca="1">IF(ISBLANK(OFFSET('LISTADO Personas '!P$1,$T26,0)),"",OFFSET('LISTADO Personas '!P$1,$T26,0))</f>
        <v>No</v>
      </c>
      <c r="Q26" s="14">
        <f ca="1">VLOOKUP($D26,'Tipo Doc'!A$2:B$3,2,FALSE)</f>
        <v>0</v>
      </c>
      <c r="R26" s="13" t="str">
        <f ca="1">VLOOKUP($J26,'Lista Comunas'!$A$2:$B$469,2,FALSE)</f>
        <v>10101</v>
      </c>
      <c r="S26" s="20">
        <f ca="1">VLOOKUP($E26,'Lista Paises'!A$1:B$251,2,FALSE)</f>
        <v>152</v>
      </c>
      <c r="T26" s="15">
        <v>25</v>
      </c>
    </row>
    <row r="27" spans="1:20" x14ac:dyDescent="0.25">
      <c r="A27" s="21" t="str">
        <f ca="1">IF(ISBLANK(OFFSET('LISTADO Personas '!A$1,$T27,0)),"",OFFSET('LISTADO Personas '!A$1,$T27,0))</f>
        <v/>
      </c>
      <c r="B27" s="21" t="str">
        <f ca="1">IF(ISBLANK(OFFSET('LISTADO Personas '!B$1,$T27,0)),"",OFFSET('LISTADO Personas '!B$1,$T27,0))</f>
        <v/>
      </c>
      <c r="C27" s="16" t="str">
        <f ca="1">IF(ISBLANK(OFFSET('LISTADO Personas '!C$1,$T27,0)),"",OFFSET('LISTADO Personas '!C$1,$T27,0))</f>
        <v/>
      </c>
      <c r="D27" s="9" t="str">
        <f ca="1">IF(ISBLANK(OFFSET('LISTADO Personas '!D$1,$T27,0)),"",OFFSET('LISTADO Personas '!D$1,$T27,0))</f>
        <v>Run</v>
      </c>
      <c r="E27" s="17" t="str">
        <f ca="1">IF(ISBLANK(OFFSET('LISTADO Personas '!E$1,$T27,0)),"",OFFSET('LISTADO Personas '!E$1,$T27,0))</f>
        <v>CHILE</v>
      </c>
      <c r="F27" s="18" t="str">
        <f ca="1">IF(ISBLANK(OFFSET('LISTADO Personas '!F$1,$T27,0)),"",OFFSET('LISTADO Personas '!F$1,$T27,0))</f>
        <v/>
      </c>
      <c r="G27" s="16" t="str">
        <f ca="1">IF(ISBLANK(OFFSET('LISTADO Personas '!G$1,$T27,0)),"",OFFSET('LISTADO Personas '!G$1,$T27,0))</f>
        <v/>
      </c>
      <c r="H27" s="18" t="str">
        <f ca="1">IF(ISBLANK(OFFSET('LISTADO Personas '!H$1,$T27,0)),"",OFFSET('LISTADO Personas '!H$1,$T27,0))</f>
        <v/>
      </c>
      <c r="I27" s="18" t="str">
        <f ca="1">IF(ISBLANK(OFFSET('LISTADO Personas '!I$1,$T27,0)),"",OFFSET('LISTADO Personas '!I$1,$T27,0))</f>
        <v/>
      </c>
      <c r="J27" s="18" t="str">
        <f ca="1">IF(ISBLANK(OFFSET('LISTADO Personas '!J$1,$T27,0)),"",OFFSET('LISTADO Personas '!J$1,$T27,0))</f>
        <v>PUERTO MONTT</v>
      </c>
      <c r="K27" s="19" t="str">
        <f ca="1">IF(ISBLANK(OFFSET('LISTADO Personas '!K$1,$T27,0)),"",OFFSET('LISTADO Personas '!K$1,$T27,0))</f>
        <v/>
      </c>
      <c r="L27" s="16" t="str">
        <f ca="1">IF(ISBLANK(OFFSET('LISTADO Personas '!L$1,$T27,0)),"",OFFSET('LISTADO Personas '!L$1,$T27,0))</f>
        <v>F</v>
      </c>
      <c r="M27" s="16" t="str">
        <f ca="1">IF(ISBLANK(OFFSET('LISTADO Personas '!M$1,$T27,0)),"",OFFSET('LISTADO Personas '!M$1,$T27,0))</f>
        <v/>
      </c>
      <c r="N27" s="16" t="str">
        <f ca="1">IF(ISBLANK(OFFSET('LISTADO Personas '!N$1,$T27,0)),"",OFFSET('LISTADO Personas '!N$1,$T27,0))</f>
        <v/>
      </c>
      <c r="O27" s="16" t="str">
        <f ca="1">IF(ISBLANK(OFFSET('LISTADO Personas '!O$1,$T27,0)),"",OFFSET('LISTADO Personas '!O$1,$T27,0))</f>
        <v>No</v>
      </c>
      <c r="P27" s="16" t="str">
        <f ca="1">IF(ISBLANK(OFFSET('LISTADO Personas '!P$1,$T27,0)),"",OFFSET('LISTADO Personas '!P$1,$T27,0))</f>
        <v>Si</v>
      </c>
      <c r="Q27" s="14">
        <f ca="1">VLOOKUP($D27,'Tipo Doc'!A$2:B$3,2,FALSE)</f>
        <v>0</v>
      </c>
      <c r="R27" s="13" t="str">
        <f ca="1">VLOOKUP($J27,'Lista Comunas'!$A$2:$B$469,2,FALSE)</f>
        <v>10101</v>
      </c>
      <c r="S27" s="20">
        <f ca="1">VLOOKUP($E27,'Lista Paises'!A$1:B$251,2,FALSE)</f>
        <v>152</v>
      </c>
      <c r="T27" s="15">
        <v>26</v>
      </c>
    </row>
    <row r="28" spans="1:20" x14ac:dyDescent="0.25">
      <c r="A28" s="21" t="str">
        <f ca="1">IF(ISBLANK(OFFSET('LISTADO Personas '!A$1,$T28,0)),"",OFFSET('LISTADO Personas '!A$1,$T28,0))</f>
        <v/>
      </c>
      <c r="B28" s="21" t="str">
        <f ca="1">IF(ISBLANK(OFFSET('LISTADO Personas '!B$1,$T28,0)),"",OFFSET('LISTADO Personas '!B$1,$T28,0))</f>
        <v/>
      </c>
      <c r="C28" s="16" t="str">
        <f ca="1">IF(ISBLANK(OFFSET('LISTADO Personas '!C$1,$T28,0)),"",OFFSET('LISTADO Personas '!C$1,$T28,0))</f>
        <v/>
      </c>
      <c r="D28" s="9" t="str">
        <f ca="1">IF(ISBLANK(OFFSET('LISTADO Personas '!D$1,$T28,0)),"",OFFSET('LISTADO Personas '!D$1,$T28,0))</f>
        <v>Run</v>
      </c>
      <c r="E28" s="17" t="str">
        <f ca="1">IF(ISBLANK(OFFSET('LISTADO Personas '!E$1,$T28,0)),"",OFFSET('LISTADO Personas '!E$1,$T28,0))</f>
        <v>CHILE</v>
      </c>
      <c r="F28" s="18" t="str">
        <f ca="1">IF(ISBLANK(OFFSET('LISTADO Personas '!F$1,$T28,0)),"",OFFSET('LISTADO Personas '!F$1,$T28,0))</f>
        <v/>
      </c>
      <c r="G28" s="16" t="str">
        <f ca="1">IF(ISBLANK(OFFSET('LISTADO Personas '!G$1,$T28,0)),"",OFFSET('LISTADO Personas '!G$1,$T28,0))</f>
        <v/>
      </c>
      <c r="H28" s="18" t="str">
        <f ca="1">IF(ISBLANK(OFFSET('LISTADO Personas '!H$1,$T28,0)),"",OFFSET('LISTADO Personas '!H$1,$T28,0))</f>
        <v/>
      </c>
      <c r="I28" s="18" t="str">
        <f ca="1">IF(ISBLANK(OFFSET('LISTADO Personas '!I$1,$T28,0)),"",OFFSET('LISTADO Personas '!I$1,$T28,0))</f>
        <v/>
      </c>
      <c r="J28" s="18" t="str">
        <f ca="1">IF(ISBLANK(OFFSET('LISTADO Personas '!J$1,$T28,0)),"",OFFSET('LISTADO Personas '!J$1,$T28,0))</f>
        <v>PUERTO MONTT</v>
      </c>
      <c r="K28" s="19" t="str">
        <f ca="1">IF(ISBLANK(OFFSET('LISTADO Personas '!K$1,$T28,0)),"",OFFSET('LISTADO Personas '!K$1,$T28,0))</f>
        <v/>
      </c>
      <c r="L28" s="16" t="str">
        <f ca="1">IF(ISBLANK(OFFSET('LISTADO Personas '!L$1,$T28,0)),"",OFFSET('LISTADO Personas '!L$1,$T28,0))</f>
        <v>M</v>
      </c>
      <c r="M28" s="16" t="str">
        <f ca="1">IF(ISBLANK(OFFSET('LISTADO Personas '!M$1,$T28,0)),"",OFFSET('LISTADO Personas '!M$1,$T28,0))</f>
        <v/>
      </c>
      <c r="N28" s="16" t="str">
        <f ca="1">IF(ISBLANK(OFFSET('LISTADO Personas '!N$1,$T28,0)),"",OFFSET('LISTADO Personas '!N$1,$T28,0))</f>
        <v/>
      </c>
      <c r="O28" s="16" t="str">
        <f ca="1">IF(ISBLANK(OFFSET('LISTADO Personas '!O$1,$T28,0)),"",OFFSET('LISTADO Personas '!O$1,$T28,0))</f>
        <v>Si</v>
      </c>
      <c r="P28" s="16" t="str">
        <f ca="1">IF(ISBLANK(OFFSET('LISTADO Personas '!P$1,$T28,0)),"",OFFSET('LISTADO Personas '!P$1,$T28,0))</f>
        <v>No</v>
      </c>
      <c r="Q28" s="14">
        <f ca="1">VLOOKUP($D28,'Tipo Doc'!A$2:B$3,2,FALSE)</f>
        <v>0</v>
      </c>
      <c r="R28" s="13" t="str">
        <f ca="1">VLOOKUP($J28,'Lista Comunas'!$A$2:$B$469,2,FALSE)</f>
        <v>10101</v>
      </c>
      <c r="S28" s="20">
        <f ca="1">VLOOKUP($E28,'Lista Paises'!A$1:B$251,2,FALSE)</f>
        <v>152</v>
      </c>
      <c r="T28" s="15">
        <v>27</v>
      </c>
    </row>
    <row r="29" spans="1:20" x14ac:dyDescent="0.25">
      <c r="A29" s="21" t="str">
        <f ca="1">IF(ISBLANK(OFFSET('LISTADO Personas '!A$1,$T29,0)),"",OFFSET('LISTADO Personas '!A$1,$T29,0))</f>
        <v/>
      </c>
      <c r="B29" s="21" t="str">
        <f ca="1">IF(ISBLANK(OFFSET('LISTADO Personas '!B$1,$T29,0)),"",OFFSET('LISTADO Personas '!B$1,$T29,0))</f>
        <v/>
      </c>
      <c r="C29" s="16" t="str">
        <f ca="1">IF(ISBLANK(OFFSET('LISTADO Personas '!C$1,$T29,0)),"",OFFSET('LISTADO Personas '!C$1,$T29,0))</f>
        <v/>
      </c>
      <c r="D29" s="9" t="str">
        <f ca="1">IF(ISBLANK(OFFSET('LISTADO Personas '!D$1,$T29,0)),"",OFFSET('LISTADO Personas '!D$1,$T29,0))</f>
        <v>Run</v>
      </c>
      <c r="E29" s="17" t="str">
        <f ca="1">IF(ISBLANK(OFFSET('LISTADO Personas '!E$1,$T29,0)),"",OFFSET('LISTADO Personas '!E$1,$T29,0))</f>
        <v>CHILE</v>
      </c>
      <c r="F29" s="18" t="str">
        <f ca="1">IF(ISBLANK(OFFSET('LISTADO Personas '!F$1,$T29,0)),"",OFFSET('LISTADO Personas '!F$1,$T29,0))</f>
        <v/>
      </c>
      <c r="G29" s="16" t="str">
        <f ca="1">IF(ISBLANK(OFFSET('LISTADO Personas '!G$1,$T29,0)),"",OFFSET('LISTADO Personas '!G$1,$T29,0))</f>
        <v/>
      </c>
      <c r="H29" s="18" t="str">
        <f ca="1">IF(ISBLANK(OFFSET('LISTADO Personas '!H$1,$T29,0)),"",OFFSET('LISTADO Personas '!H$1,$T29,0))</f>
        <v/>
      </c>
      <c r="I29" s="18" t="str">
        <f ca="1">IF(ISBLANK(OFFSET('LISTADO Personas '!I$1,$T29,0)),"",OFFSET('LISTADO Personas '!I$1,$T29,0))</f>
        <v/>
      </c>
      <c r="J29" s="18" t="str">
        <f ca="1">IF(ISBLANK(OFFSET('LISTADO Personas '!J$1,$T29,0)),"",OFFSET('LISTADO Personas '!J$1,$T29,0))</f>
        <v>PUERTO MONTT</v>
      </c>
      <c r="K29" s="19" t="str">
        <f ca="1">IF(ISBLANK(OFFSET('LISTADO Personas '!K$1,$T29,0)),"",OFFSET('LISTADO Personas '!K$1,$T29,0))</f>
        <v/>
      </c>
      <c r="L29" s="16" t="str">
        <f ca="1">IF(ISBLANK(OFFSET('LISTADO Personas '!L$1,$T29,0)),"",OFFSET('LISTADO Personas '!L$1,$T29,0))</f>
        <v>F</v>
      </c>
      <c r="M29" s="16" t="str">
        <f ca="1">IF(ISBLANK(OFFSET('LISTADO Personas '!M$1,$T29,0)),"",OFFSET('LISTADO Personas '!M$1,$T29,0))</f>
        <v/>
      </c>
      <c r="N29" s="16" t="str">
        <f ca="1">IF(ISBLANK(OFFSET('LISTADO Personas '!N$1,$T29,0)),"",OFFSET('LISTADO Personas '!N$1,$T29,0))</f>
        <v/>
      </c>
      <c r="O29" s="16" t="str">
        <f ca="1">IF(ISBLANK(OFFSET('LISTADO Personas '!O$1,$T29,0)),"",OFFSET('LISTADO Personas '!O$1,$T29,0))</f>
        <v>No</v>
      </c>
      <c r="P29" s="16" t="str">
        <f ca="1">IF(ISBLANK(OFFSET('LISTADO Personas '!P$1,$T29,0)),"",OFFSET('LISTADO Personas '!P$1,$T29,0))</f>
        <v>Si</v>
      </c>
      <c r="Q29" s="14">
        <f ca="1">VLOOKUP($D29,'Tipo Doc'!A$2:B$3,2,FALSE)</f>
        <v>0</v>
      </c>
      <c r="R29" s="13" t="str">
        <f ca="1">VLOOKUP($J29,'Lista Comunas'!$A$2:$B$469,2,FALSE)</f>
        <v>10101</v>
      </c>
      <c r="S29" s="20">
        <f ca="1">VLOOKUP($E29,'Lista Paises'!A$1:B$251,2,FALSE)</f>
        <v>152</v>
      </c>
      <c r="T29" s="15">
        <v>28</v>
      </c>
    </row>
    <row r="30" spans="1:20" x14ac:dyDescent="0.25">
      <c r="A30" s="21" t="str">
        <f ca="1">IF(ISBLANK(OFFSET('LISTADO Personas '!A$1,$T30,0)),"",OFFSET('LISTADO Personas '!A$1,$T30,0))</f>
        <v/>
      </c>
      <c r="B30" s="21" t="str">
        <f ca="1">IF(ISBLANK(OFFSET('LISTADO Personas '!B$1,$T30,0)),"",OFFSET('LISTADO Personas '!B$1,$T30,0))</f>
        <v/>
      </c>
      <c r="C30" s="16" t="str">
        <f ca="1">IF(ISBLANK(OFFSET('LISTADO Personas '!C$1,$T30,0)),"",OFFSET('LISTADO Personas '!C$1,$T30,0))</f>
        <v/>
      </c>
      <c r="D30" s="9" t="str">
        <f ca="1">IF(ISBLANK(OFFSET('LISTADO Personas '!D$1,$T30,0)),"",OFFSET('LISTADO Personas '!D$1,$T30,0))</f>
        <v>Run</v>
      </c>
      <c r="E30" s="17" t="str">
        <f ca="1">IF(ISBLANK(OFFSET('LISTADO Personas '!E$1,$T30,0)),"",OFFSET('LISTADO Personas '!E$1,$T30,0))</f>
        <v>CHILE</v>
      </c>
      <c r="F30" s="18" t="str">
        <f ca="1">IF(ISBLANK(OFFSET('LISTADO Personas '!F$1,$T30,0)),"",OFFSET('LISTADO Personas '!F$1,$T30,0))</f>
        <v/>
      </c>
      <c r="G30" s="16" t="str">
        <f ca="1">IF(ISBLANK(OFFSET('LISTADO Personas '!G$1,$T30,0)),"",OFFSET('LISTADO Personas '!G$1,$T30,0))</f>
        <v/>
      </c>
      <c r="H30" s="18" t="str">
        <f ca="1">IF(ISBLANK(OFFSET('LISTADO Personas '!H$1,$T30,0)),"",OFFSET('LISTADO Personas '!H$1,$T30,0))</f>
        <v/>
      </c>
      <c r="I30" s="18" t="str">
        <f ca="1">IF(ISBLANK(OFFSET('LISTADO Personas '!I$1,$T30,0)),"",OFFSET('LISTADO Personas '!I$1,$T30,0))</f>
        <v/>
      </c>
      <c r="J30" s="18" t="str">
        <f ca="1">IF(ISBLANK(OFFSET('LISTADO Personas '!J$1,$T30,0)),"",OFFSET('LISTADO Personas '!J$1,$T30,0))</f>
        <v>PUERTO MONTT</v>
      </c>
      <c r="K30" s="19" t="str">
        <f ca="1">IF(ISBLANK(OFFSET('LISTADO Personas '!K$1,$T30,0)),"",OFFSET('LISTADO Personas '!K$1,$T30,0))</f>
        <v/>
      </c>
      <c r="L30" s="16" t="str">
        <f ca="1">IF(ISBLANK(OFFSET('LISTADO Personas '!L$1,$T30,0)),"",OFFSET('LISTADO Personas '!L$1,$T30,0))</f>
        <v>M</v>
      </c>
      <c r="M30" s="16" t="str">
        <f ca="1">IF(ISBLANK(OFFSET('LISTADO Personas '!M$1,$T30,0)),"",OFFSET('LISTADO Personas '!M$1,$T30,0))</f>
        <v/>
      </c>
      <c r="N30" s="16" t="str">
        <f ca="1">IF(ISBLANK(OFFSET('LISTADO Personas '!N$1,$T30,0)),"",OFFSET('LISTADO Personas '!N$1,$T30,0))</f>
        <v/>
      </c>
      <c r="O30" s="16" t="str">
        <f ca="1">IF(ISBLANK(OFFSET('LISTADO Personas '!O$1,$T30,0)),"",OFFSET('LISTADO Personas '!O$1,$T30,0))</f>
        <v>Si</v>
      </c>
      <c r="P30" s="16" t="str">
        <f ca="1">IF(ISBLANK(OFFSET('LISTADO Personas '!P$1,$T30,0)),"",OFFSET('LISTADO Personas '!P$1,$T30,0))</f>
        <v>No</v>
      </c>
      <c r="Q30" s="14">
        <f ca="1">VLOOKUP($D30,'Tipo Doc'!A$2:B$3,2,FALSE)</f>
        <v>0</v>
      </c>
      <c r="R30" s="13" t="str">
        <f ca="1">VLOOKUP($J30,'Lista Comunas'!$A$2:$B$469,2,FALSE)</f>
        <v>10101</v>
      </c>
      <c r="S30" s="20">
        <f ca="1">VLOOKUP($E30,'Lista Paises'!A$1:B$251,2,FALSE)</f>
        <v>152</v>
      </c>
      <c r="T30" s="15">
        <v>29</v>
      </c>
    </row>
    <row r="31" spans="1:20" x14ac:dyDescent="0.25">
      <c r="A31" s="21" t="str">
        <f ca="1">IF(ISBLANK(OFFSET('LISTADO Personas '!A$1,$T31,0)),"",OFFSET('LISTADO Personas '!A$1,$T31,0))</f>
        <v/>
      </c>
      <c r="B31" s="21" t="str">
        <f ca="1">IF(ISBLANK(OFFSET('LISTADO Personas '!B$1,$T31,0)),"",OFFSET('LISTADO Personas '!B$1,$T31,0))</f>
        <v/>
      </c>
      <c r="C31" s="16" t="str">
        <f ca="1">IF(ISBLANK(OFFSET('LISTADO Personas '!C$1,$T31,0)),"",OFFSET('LISTADO Personas '!C$1,$T31,0))</f>
        <v/>
      </c>
      <c r="D31" s="9" t="str">
        <f ca="1">IF(ISBLANK(OFFSET('LISTADO Personas '!D$1,$T31,0)),"",OFFSET('LISTADO Personas '!D$1,$T31,0))</f>
        <v>Run</v>
      </c>
      <c r="E31" s="17" t="str">
        <f ca="1">IF(ISBLANK(OFFSET('LISTADO Personas '!E$1,$T31,0)),"",OFFSET('LISTADO Personas '!E$1,$T31,0))</f>
        <v>CHILE</v>
      </c>
      <c r="F31" s="18" t="str">
        <f ca="1">IF(ISBLANK(OFFSET('LISTADO Personas '!F$1,$T31,0)),"",OFFSET('LISTADO Personas '!F$1,$T31,0))</f>
        <v/>
      </c>
      <c r="G31" s="16" t="str">
        <f ca="1">IF(ISBLANK(OFFSET('LISTADO Personas '!G$1,$T31,0)),"",OFFSET('LISTADO Personas '!G$1,$T31,0))</f>
        <v/>
      </c>
      <c r="H31" s="18" t="str">
        <f ca="1">IF(ISBLANK(OFFSET('LISTADO Personas '!H$1,$T31,0)),"",OFFSET('LISTADO Personas '!H$1,$T31,0))</f>
        <v/>
      </c>
      <c r="I31" s="18" t="str">
        <f ca="1">IF(ISBLANK(OFFSET('LISTADO Personas '!I$1,$T31,0)),"",OFFSET('LISTADO Personas '!I$1,$T31,0))</f>
        <v/>
      </c>
      <c r="J31" s="18" t="str">
        <f ca="1">IF(ISBLANK(OFFSET('LISTADO Personas '!J$1,$T31,0)),"",OFFSET('LISTADO Personas '!J$1,$T31,0))</f>
        <v>PUERTO MONTT</v>
      </c>
      <c r="K31" s="19" t="str">
        <f ca="1">IF(ISBLANK(OFFSET('LISTADO Personas '!K$1,$T31,0)),"",OFFSET('LISTADO Personas '!K$1,$T31,0))</f>
        <v/>
      </c>
      <c r="L31" s="16" t="str">
        <f ca="1">IF(ISBLANK(OFFSET('LISTADO Personas '!L$1,$T31,0)),"",OFFSET('LISTADO Personas '!L$1,$T31,0))</f>
        <v>F</v>
      </c>
      <c r="M31" s="16" t="str">
        <f ca="1">IF(ISBLANK(OFFSET('LISTADO Personas '!M$1,$T31,0)),"",OFFSET('LISTADO Personas '!M$1,$T31,0))</f>
        <v/>
      </c>
      <c r="N31" s="16" t="str">
        <f ca="1">IF(ISBLANK(OFFSET('LISTADO Personas '!N$1,$T31,0)),"",OFFSET('LISTADO Personas '!N$1,$T31,0))</f>
        <v/>
      </c>
      <c r="O31" s="16" t="str">
        <f ca="1">IF(ISBLANK(OFFSET('LISTADO Personas '!O$1,$T31,0)),"",OFFSET('LISTADO Personas '!O$1,$T31,0))</f>
        <v>No</v>
      </c>
      <c r="P31" s="16" t="str">
        <f ca="1">IF(ISBLANK(OFFSET('LISTADO Personas '!P$1,$T31,0)),"",OFFSET('LISTADO Personas '!P$1,$T31,0))</f>
        <v>Si</v>
      </c>
      <c r="Q31" s="14">
        <f ca="1">VLOOKUP($D31,'Tipo Doc'!A$2:B$3,2,FALSE)</f>
        <v>0</v>
      </c>
      <c r="R31" s="13" t="str">
        <f ca="1">VLOOKUP($J31,'Lista Comunas'!$A$2:$B$469,2,FALSE)</f>
        <v>10101</v>
      </c>
      <c r="S31" s="20">
        <f ca="1">VLOOKUP($E31,'Lista Paises'!A$1:B$251,2,FALSE)</f>
        <v>152</v>
      </c>
      <c r="T31" s="15">
        <v>30</v>
      </c>
    </row>
    <row r="32" spans="1:20" x14ac:dyDescent="0.25">
      <c r="A32" s="21" t="str">
        <f ca="1">IF(ISBLANK(OFFSET('LISTADO Personas '!A$1,$T32,0)),"",OFFSET('LISTADO Personas '!A$1,$T32,0))</f>
        <v/>
      </c>
      <c r="B32" s="21" t="str">
        <f ca="1">IF(ISBLANK(OFFSET('LISTADO Personas '!B$1,$T32,0)),"",OFFSET('LISTADO Personas '!B$1,$T32,0))</f>
        <v/>
      </c>
      <c r="C32" s="16" t="str">
        <f ca="1">IF(ISBLANK(OFFSET('LISTADO Personas '!C$1,$T32,0)),"",OFFSET('LISTADO Personas '!C$1,$T32,0))</f>
        <v/>
      </c>
      <c r="D32" s="9" t="str">
        <f ca="1">IF(ISBLANK(OFFSET('LISTADO Personas '!D$1,$T32,0)),"",OFFSET('LISTADO Personas '!D$1,$T32,0))</f>
        <v>Run</v>
      </c>
      <c r="E32" s="17" t="str">
        <f ca="1">IF(ISBLANK(OFFSET('LISTADO Personas '!E$1,$T32,0)),"",OFFSET('LISTADO Personas '!E$1,$T32,0))</f>
        <v>CHILE</v>
      </c>
      <c r="F32" s="18" t="str">
        <f ca="1">IF(ISBLANK(OFFSET('LISTADO Personas '!F$1,$T32,0)),"",OFFSET('LISTADO Personas '!F$1,$T32,0))</f>
        <v/>
      </c>
      <c r="G32" s="16" t="str">
        <f ca="1">IF(ISBLANK(OFFSET('LISTADO Personas '!G$1,$T32,0)),"",OFFSET('LISTADO Personas '!G$1,$T32,0))</f>
        <v/>
      </c>
      <c r="H32" s="18" t="str">
        <f ca="1">IF(ISBLANK(OFFSET('LISTADO Personas '!H$1,$T32,0)),"",OFFSET('LISTADO Personas '!H$1,$T32,0))</f>
        <v/>
      </c>
      <c r="I32" s="18" t="str">
        <f ca="1">IF(ISBLANK(OFFSET('LISTADO Personas '!I$1,$T32,0)),"",OFFSET('LISTADO Personas '!I$1,$T32,0))</f>
        <v/>
      </c>
      <c r="J32" s="18" t="str">
        <f ca="1">IF(ISBLANK(OFFSET('LISTADO Personas '!J$1,$T32,0)),"",OFFSET('LISTADO Personas '!J$1,$T32,0))</f>
        <v>PUERTO MONTT</v>
      </c>
      <c r="K32" s="19" t="str">
        <f ca="1">IF(ISBLANK(OFFSET('LISTADO Personas '!K$1,$T32,0)),"",OFFSET('LISTADO Personas '!K$1,$T32,0))</f>
        <v/>
      </c>
      <c r="L32" s="16" t="str">
        <f ca="1">IF(ISBLANK(OFFSET('LISTADO Personas '!L$1,$T32,0)),"",OFFSET('LISTADO Personas '!L$1,$T32,0))</f>
        <v>M</v>
      </c>
      <c r="M32" s="16" t="str">
        <f ca="1">IF(ISBLANK(OFFSET('LISTADO Personas '!M$1,$T32,0)),"",OFFSET('LISTADO Personas '!M$1,$T32,0))</f>
        <v/>
      </c>
      <c r="N32" s="16" t="str">
        <f ca="1">IF(ISBLANK(OFFSET('LISTADO Personas '!N$1,$T32,0)),"",OFFSET('LISTADO Personas '!N$1,$T32,0))</f>
        <v/>
      </c>
      <c r="O32" s="16" t="str">
        <f ca="1">IF(ISBLANK(OFFSET('LISTADO Personas '!O$1,$T32,0)),"",OFFSET('LISTADO Personas '!O$1,$T32,0))</f>
        <v>Si</v>
      </c>
      <c r="P32" s="16" t="str">
        <f ca="1">IF(ISBLANK(OFFSET('LISTADO Personas '!P$1,$T32,0)),"",OFFSET('LISTADO Personas '!P$1,$T32,0))</f>
        <v>No</v>
      </c>
      <c r="Q32" s="14">
        <f ca="1">VLOOKUP($D32,'Tipo Doc'!A$2:B$3,2,FALSE)</f>
        <v>0</v>
      </c>
      <c r="R32" s="13" t="str">
        <f ca="1">VLOOKUP($J32,'Lista Comunas'!$A$2:$B$469,2,FALSE)</f>
        <v>10101</v>
      </c>
      <c r="S32" s="20">
        <f ca="1">VLOOKUP($E32,'Lista Paises'!A$1:B$251,2,FALSE)</f>
        <v>152</v>
      </c>
      <c r="T32" s="15">
        <v>31</v>
      </c>
    </row>
    <row r="33" spans="1:20" x14ac:dyDescent="0.25">
      <c r="A33" s="21" t="str">
        <f ca="1">IF(ISBLANK(OFFSET('LISTADO Personas '!A$1,$T33,0)),"",OFFSET('LISTADO Personas '!A$1,$T33,0))</f>
        <v/>
      </c>
      <c r="B33" s="21" t="str">
        <f ca="1">IF(ISBLANK(OFFSET('LISTADO Personas '!B$1,$T33,0)),"",OFFSET('LISTADO Personas '!B$1,$T33,0))</f>
        <v/>
      </c>
      <c r="C33" s="16" t="str">
        <f ca="1">IF(ISBLANK(OFFSET('LISTADO Personas '!C$1,$T33,0)),"",OFFSET('LISTADO Personas '!C$1,$T33,0))</f>
        <v/>
      </c>
      <c r="D33" s="9" t="str">
        <f ca="1">IF(ISBLANK(OFFSET('LISTADO Personas '!D$1,$T33,0)),"",OFFSET('LISTADO Personas '!D$1,$T33,0))</f>
        <v>Run</v>
      </c>
      <c r="E33" s="17" t="str">
        <f ca="1">IF(ISBLANK(OFFSET('LISTADO Personas '!E$1,$T33,0)),"",OFFSET('LISTADO Personas '!E$1,$T33,0))</f>
        <v>CHILE</v>
      </c>
      <c r="F33" s="18" t="str">
        <f ca="1">IF(ISBLANK(OFFSET('LISTADO Personas '!F$1,$T33,0)),"",OFFSET('LISTADO Personas '!F$1,$T33,0))</f>
        <v/>
      </c>
      <c r="G33" s="16" t="str">
        <f ca="1">IF(ISBLANK(OFFSET('LISTADO Personas '!G$1,$T33,0)),"",OFFSET('LISTADO Personas '!G$1,$T33,0))</f>
        <v/>
      </c>
      <c r="H33" s="18" t="str">
        <f ca="1">IF(ISBLANK(OFFSET('LISTADO Personas '!H$1,$T33,0)),"",OFFSET('LISTADO Personas '!H$1,$T33,0))</f>
        <v/>
      </c>
      <c r="I33" s="18" t="str">
        <f ca="1">IF(ISBLANK(OFFSET('LISTADO Personas '!I$1,$T33,0)),"",OFFSET('LISTADO Personas '!I$1,$T33,0))</f>
        <v/>
      </c>
      <c r="J33" s="18" t="str">
        <f ca="1">IF(ISBLANK(OFFSET('LISTADO Personas '!J$1,$T33,0)),"",OFFSET('LISTADO Personas '!J$1,$T33,0))</f>
        <v>PUERTO MONTT</v>
      </c>
      <c r="K33" s="19" t="str">
        <f ca="1">IF(ISBLANK(OFFSET('LISTADO Personas '!K$1,$T33,0)),"",OFFSET('LISTADO Personas '!K$1,$T33,0))</f>
        <v/>
      </c>
      <c r="L33" s="16" t="str">
        <f ca="1">IF(ISBLANK(OFFSET('LISTADO Personas '!L$1,$T33,0)),"",OFFSET('LISTADO Personas '!L$1,$T33,0))</f>
        <v>F</v>
      </c>
      <c r="M33" s="16" t="str">
        <f ca="1">IF(ISBLANK(OFFSET('LISTADO Personas '!M$1,$T33,0)),"",OFFSET('LISTADO Personas '!M$1,$T33,0))</f>
        <v/>
      </c>
      <c r="N33" s="16" t="str">
        <f ca="1">IF(ISBLANK(OFFSET('LISTADO Personas '!N$1,$T33,0)),"",OFFSET('LISTADO Personas '!N$1,$T33,0))</f>
        <v/>
      </c>
      <c r="O33" s="16" t="str">
        <f ca="1">IF(ISBLANK(OFFSET('LISTADO Personas '!O$1,$T33,0)),"",OFFSET('LISTADO Personas '!O$1,$T33,0))</f>
        <v>No</v>
      </c>
      <c r="P33" s="16" t="str">
        <f ca="1">IF(ISBLANK(OFFSET('LISTADO Personas '!P$1,$T33,0)),"",OFFSET('LISTADO Personas '!P$1,$T33,0))</f>
        <v>Si</v>
      </c>
      <c r="Q33" s="14">
        <f ca="1">VLOOKUP($D33,'Tipo Doc'!A$2:B$3,2,FALSE)</f>
        <v>0</v>
      </c>
      <c r="R33" s="13" t="str">
        <f ca="1">VLOOKUP($J33,'Lista Comunas'!$A$2:$B$469,2,FALSE)</f>
        <v>10101</v>
      </c>
      <c r="S33" s="20">
        <f ca="1">VLOOKUP($E33,'Lista Paises'!A$1:B$251,2,FALSE)</f>
        <v>152</v>
      </c>
      <c r="T33" s="15">
        <v>32</v>
      </c>
    </row>
    <row r="34" spans="1:20" x14ac:dyDescent="0.25">
      <c r="A34" s="21" t="str">
        <f ca="1">IF(ISBLANK(OFFSET('LISTADO Personas '!A$1,$T34,0)),"",OFFSET('LISTADO Personas '!A$1,$T34,0))</f>
        <v/>
      </c>
      <c r="B34" s="21" t="str">
        <f ca="1">IF(ISBLANK(OFFSET('LISTADO Personas '!B$1,$T34,0)),"",OFFSET('LISTADO Personas '!B$1,$T34,0))</f>
        <v/>
      </c>
      <c r="C34" s="16" t="str">
        <f ca="1">IF(ISBLANK(OFFSET('LISTADO Personas '!C$1,$T34,0)),"",OFFSET('LISTADO Personas '!C$1,$T34,0))</f>
        <v/>
      </c>
      <c r="D34" s="9" t="str">
        <f ca="1">IF(ISBLANK(OFFSET('LISTADO Personas '!D$1,$T34,0)),"",OFFSET('LISTADO Personas '!D$1,$T34,0))</f>
        <v>Run</v>
      </c>
      <c r="E34" s="17" t="str">
        <f ca="1">IF(ISBLANK(OFFSET('LISTADO Personas '!E$1,$T34,0)),"",OFFSET('LISTADO Personas '!E$1,$T34,0))</f>
        <v>CHILE</v>
      </c>
      <c r="F34" s="18" t="str">
        <f ca="1">IF(ISBLANK(OFFSET('LISTADO Personas '!F$1,$T34,0)),"",OFFSET('LISTADO Personas '!F$1,$T34,0))</f>
        <v/>
      </c>
      <c r="G34" s="16" t="str">
        <f ca="1">IF(ISBLANK(OFFSET('LISTADO Personas '!G$1,$T34,0)),"",OFFSET('LISTADO Personas '!G$1,$T34,0))</f>
        <v/>
      </c>
      <c r="H34" s="18" t="str">
        <f ca="1">IF(ISBLANK(OFFSET('LISTADO Personas '!H$1,$T34,0)),"",OFFSET('LISTADO Personas '!H$1,$T34,0))</f>
        <v/>
      </c>
      <c r="I34" s="18" t="str">
        <f ca="1">IF(ISBLANK(OFFSET('LISTADO Personas '!I$1,$T34,0)),"",OFFSET('LISTADO Personas '!I$1,$T34,0))</f>
        <v/>
      </c>
      <c r="J34" s="18" t="str">
        <f ca="1">IF(ISBLANK(OFFSET('LISTADO Personas '!J$1,$T34,0)),"",OFFSET('LISTADO Personas '!J$1,$T34,0))</f>
        <v>RANCAGUA</v>
      </c>
      <c r="K34" s="19" t="str">
        <f ca="1">IF(ISBLANK(OFFSET('LISTADO Personas '!K$1,$T34,0)),"",OFFSET('LISTADO Personas '!K$1,$T34,0))</f>
        <v/>
      </c>
      <c r="L34" s="16" t="str">
        <f ca="1">IF(ISBLANK(OFFSET('LISTADO Personas '!L$1,$T34,0)),"",OFFSET('LISTADO Personas '!L$1,$T34,0))</f>
        <v>M</v>
      </c>
      <c r="M34" s="16" t="str">
        <f ca="1">IF(ISBLANK(OFFSET('LISTADO Personas '!M$1,$T34,0)),"",OFFSET('LISTADO Personas '!M$1,$T34,0))</f>
        <v/>
      </c>
      <c r="N34" s="16" t="str">
        <f ca="1">IF(ISBLANK(OFFSET('LISTADO Personas '!N$1,$T34,0)),"",OFFSET('LISTADO Personas '!N$1,$T34,0))</f>
        <v/>
      </c>
      <c r="O34" s="16" t="str">
        <f ca="1">IF(ISBLANK(OFFSET('LISTADO Personas '!O$1,$T34,0)),"",OFFSET('LISTADO Personas '!O$1,$T34,0))</f>
        <v>Si</v>
      </c>
      <c r="P34" s="16" t="str">
        <f ca="1">IF(ISBLANK(OFFSET('LISTADO Personas '!P$1,$T34,0)),"",OFFSET('LISTADO Personas '!P$1,$T34,0))</f>
        <v>No</v>
      </c>
      <c r="Q34" s="14">
        <f ca="1">VLOOKUP($D34,'Tipo Doc'!A$2:B$3,2,FALSE)</f>
        <v>0</v>
      </c>
      <c r="R34" s="13" t="str">
        <f ca="1">VLOOKUP($J34,'Lista Comunas'!$A$2:$B$469,2,FALSE)</f>
        <v>06101</v>
      </c>
      <c r="S34" s="20">
        <f ca="1">VLOOKUP($E34,'Lista Paises'!A$1:B$251,2,FALSE)</f>
        <v>152</v>
      </c>
      <c r="T34" s="15">
        <v>33</v>
      </c>
    </row>
    <row r="35" spans="1:20" x14ac:dyDescent="0.25">
      <c r="A35" s="21" t="str">
        <f ca="1">IF(ISBLANK(OFFSET('LISTADO Personas '!A$1,$T35,0)),"",OFFSET('LISTADO Personas '!A$1,$T35,0))</f>
        <v/>
      </c>
      <c r="B35" s="21" t="str">
        <f ca="1">IF(ISBLANK(OFFSET('LISTADO Personas '!B$1,$T35,0)),"",OFFSET('LISTADO Personas '!B$1,$T35,0))</f>
        <v/>
      </c>
      <c r="C35" s="16" t="str">
        <f ca="1">IF(ISBLANK(OFFSET('LISTADO Personas '!C$1,$T35,0)),"",OFFSET('LISTADO Personas '!C$1,$T35,0))</f>
        <v/>
      </c>
      <c r="D35" s="9" t="str">
        <f ca="1">IF(ISBLANK(OFFSET('LISTADO Personas '!D$1,$T35,0)),"",OFFSET('LISTADO Personas '!D$1,$T35,0))</f>
        <v>Run</v>
      </c>
      <c r="E35" s="17" t="str">
        <f ca="1">IF(ISBLANK(OFFSET('LISTADO Personas '!E$1,$T35,0)),"",OFFSET('LISTADO Personas '!E$1,$T35,0))</f>
        <v>CHILE</v>
      </c>
      <c r="F35" s="18" t="str">
        <f ca="1">IF(ISBLANK(OFFSET('LISTADO Personas '!F$1,$T35,0)),"",OFFSET('LISTADO Personas '!F$1,$T35,0))</f>
        <v/>
      </c>
      <c r="G35" s="16" t="str">
        <f ca="1">IF(ISBLANK(OFFSET('LISTADO Personas '!G$1,$T35,0)),"",OFFSET('LISTADO Personas '!G$1,$T35,0))</f>
        <v/>
      </c>
      <c r="H35" s="18" t="str">
        <f ca="1">IF(ISBLANK(OFFSET('LISTADO Personas '!H$1,$T35,0)),"",OFFSET('LISTADO Personas '!H$1,$T35,0))</f>
        <v/>
      </c>
      <c r="I35" s="18" t="str">
        <f ca="1">IF(ISBLANK(OFFSET('LISTADO Personas '!I$1,$T35,0)),"",OFFSET('LISTADO Personas '!I$1,$T35,0))</f>
        <v/>
      </c>
      <c r="J35" s="18" t="str">
        <f ca="1">IF(ISBLANK(OFFSET('LISTADO Personas '!J$1,$T35,0)),"",OFFSET('LISTADO Personas '!J$1,$T35,0))</f>
        <v>RANCAGUA</v>
      </c>
      <c r="K35" s="19" t="str">
        <f ca="1">IF(ISBLANK(OFFSET('LISTADO Personas '!K$1,$T35,0)),"",OFFSET('LISTADO Personas '!K$1,$T35,0))</f>
        <v/>
      </c>
      <c r="L35" s="16" t="str">
        <f ca="1">IF(ISBLANK(OFFSET('LISTADO Personas '!L$1,$T35,0)),"",OFFSET('LISTADO Personas '!L$1,$T35,0))</f>
        <v>F</v>
      </c>
      <c r="M35" s="16" t="str">
        <f ca="1">IF(ISBLANK(OFFSET('LISTADO Personas '!M$1,$T35,0)),"",OFFSET('LISTADO Personas '!M$1,$T35,0))</f>
        <v/>
      </c>
      <c r="N35" s="16" t="str">
        <f ca="1">IF(ISBLANK(OFFSET('LISTADO Personas '!N$1,$T35,0)),"",OFFSET('LISTADO Personas '!N$1,$T35,0))</f>
        <v/>
      </c>
      <c r="O35" s="16" t="str">
        <f ca="1">IF(ISBLANK(OFFSET('LISTADO Personas '!O$1,$T35,0)),"",OFFSET('LISTADO Personas '!O$1,$T35,0))</f>
        <v>No</v>
      </c>
      <c r="P35" s="16" t="str">
        <f ca="1">IF(ISBLANK(OFFSET('LISTADO Personas '!P$1,$T35,0)),"",OFFSET('LISTADO Personas '!P$1,$T35,0))</f>
        <v>Si</v>
      </c>
      <c r="Q35" s="14">
        <f ca="1">VLOOKUP($D35,'Tipo Doc'!A$2:B$3,2,FALSE)</f>
        <v>0</v>
      </c>
      <c r="R35" s="13" t="str">
        <f ca="1">VLOOKUP($J35,'Lista Comunas'!$A$2:$B$469,2,FALSE)</f>
        <v>06101</v>
      </c>
      <c r="S35" s="20">
        <f ca="1">VLOOKUP($E35,'Lista Paises'!A$1:B$251,2,FALSE)</f>
        <v>152</v>
      </c>
      <c r="T35" s="15">
        <v>34</v>
      </c>
    </row>
    <row r="36" spans="1:20" x14ac:dyDescent="0.25">
      <c r="A36" s="21" t="str">
        <f ca="1">IF(ISBLANK(OFFSET('LISTADO Personas '!A$1,$T36,0)),"",OFFSET('LISTADO Personas '!A$1,$T36,0))</f>
        <v/>
      </c>
      <c r="B36" s="21" t="str">
        <f ca="1">IF(ISBLANK(OFFSET('LISTADO Personas '!B$1,$T36,0)),"",OFFSET('LISTADO Personas '!B$1,$T36,0))</f>
        <v/>
      </c>
      <c r="C36" s="16" t="str">
        <f ca="1">IF(ISBLANK(OFFSET('LISTADO Personas '!C$1,$T36,0)),"",OFFSET('LISTADO Personas '!C$1,$T36,0))</f>
        <v/>
      </c>
      <c r="D36" s="9" t="str">
        <f ca="1">IF(ISBLANK(OFFSET('LISTADO Personas '!D$1,$T36,0)),"",OFFSET('LISTADO Personas '!D$1,$T36,0))</f>
        <v>Run</v>
      </c>
      <c r="E36" s="17" t="str">
        <f ca="1">IF(ISBLANK(OFFSET('LISTADO Personas '!E$1,$T36,0)),"",OFFSET('LISTADO Personas '!E$1,$T36,0))</f>
        <v>CHILE</v>
      </c>
      <c r="F36" s="18" t="str">
        <f ca="1">IF(ISBLANK(OFFSET('LISTADO Personas '!F$1,$T36,0)),"",OFFSET('LISTADO Personas '!F$1,$T36,0))</f>
        <v/>
      </c>
      <c r="G36" s="16" t="str">
        <f ca="1">IF(ISBLANK(OFFSET('LISTADO Personas '!G$1,$T36,0)),"",OFFSET('LISTADO Personas '!G$1,$T36,0))</f>
        <v/>
      </c>
      <c r="H36" s="18" t="str">
        <f ca="1">IF(ISBLANK(OFFSET('LISTADO Personas '!H$1,$T36,0)),"",OFFSET('LISTADO Personas '!H$1,$T36,0))</f>
        <v/>
      </c>
      <c r="I36" s="18" t="str">
        <f ca="1">IF(ISBLANK(OFFSET('LISTADO Personas '!I$1,$T36,0)),"",OFFSET('LISTADO Personas '!I$1,$T36,0))</f>
        <v/>
      </c>
      <c r="J36" s="18" t="str">
        <f ca="1">IF(ISBLANK(OFFSET('LISTADO Personas '!J$1,$T36,0)),"",OFFSET('LISTADO Personas '!J$1,$T36,0))</f>
        <v>RANCAGUA</v>
      </c>
      <c r="K36" s="19" t="str">
        <f ca="1">IF(ISBLANK(OFFSET('LISTADO Personas '!K$1,$T36,0)),"",OFFSET('LISTADO Personas '!K$1,$T36,0))</f>
        <v/>
      </c>
      <c r="L36" s="16" t="str">
        <f ca="1">IF(ISBLANK(OFFSET('LISTADO Personas '!L$1,$T36,0)),"",OFFSET('LISTADO Personas '!L$1,$T36,0))</f>
        <v>M</v>
      </c>
      <c r="M36" s="16" t="str">
        <f ca="1">IF(ISBLANK(OFFSET('LISTADO Personas '!M$1,$T36,0)),"",OFFSET('LISTADO Personas '!M$1,$T36,0))</f>
        <v/>
      </c>
      <c r="N36" s="16" t="str">
        <f ca="1">IF(ISBLANK(OFFSET('LISTADO Personas '!N$1,$T36,0)),"",OFFSET('LISTADO Personas '!N$1,$T36,0))</f>
        <v/>
      </c>
      <c r="O36" s="16" t="str">
        <f ca="1">IF(ISBLANK(OFFSET('LISTADO Personas '!O$1,$T36,0)),"",OFFSET('LISTADO Personas '!O$1,$T36,0))</f>
        <v>Si</v>
      </c>
      <c r="P36" s="16" t="str">
        <f ca="1">IF(ISBLANK(OFFSET('LISTADO Personas '!P$1,$T36,0)),"",OFFSET('LISTADO Personas '!P$1,$T36,0))</f>
        <v>No</v>
      </c>
      <c r="Q36" s="14">
        <f ca="1">VLOOKUP($D36,'Tipo Doc'!A$2:B$3,2,FALSE)</f>
        <v>0</v>
      </c>
      <c r="R36" s="13" t="str">
        <f ca="1">VLOOKUP($J36,'Lista Comunas'!$A$2:$B$469,2,FALSE)</f>
        <v>06101</v>
      </c>
      <c r="S36" s="20">
        <f ca="1">VLOOKUP($E36,'Lista Paises'!A$1:B$251,2,FALSE)</f>
        <v>152</v>
      </c>
      <c r="T36" s="15">
        <v>35</v>
      </c>
    </row>
    <row r="37" spans="1:20" x14ac:dyDescent="0.25">
      <c r="A37" s="21" t="str">
        <f ca="1">IF(ISBLANK(OFFSET('LISTADO Personas '!A$1,$T37,0)),"",OFFSET('LISTADO Personas '!A$1,$T37,0))</f>
        <v/>
      </c>
      <c r="B37" s="21" t="str">
        <f ca="1">IF(ISBLANK(OFFSET('LISTADO Personas '!B$1,$T37,0)),"",OFFSET('LISTADO Personas '!B$1,$T37,0))</f>
        <v/>
      </c>
      <c r="C37" s="16" t="str">
        <f ca="1">IF(ISBLANK(OFFSET('LISTADO Personas '!C$1,$T37,0)),"",OFFSET('LISTADO Personas '!C$1,$T37,0))</f>
        <v/>
      </c>
      <c r="D37" s="9" t="str">
        <f ca="1">IF(ISBLANK(OFFSET('LISTADO Personas '!D$1,$T37,0)),"",OFFSET('LISTADO Personas '!D$1,$T37,0))</f>
        <v>Run</v>
      </c>
      <c r="E37" s="17" t="str">
        <f ca="1">IF(ISBLANK(OFFSET('LISTADO Personas '!E$1,$T37,0)),"",OFFSET('LISTADO Personas '!E$1,$T37,0))</f>
        <v>CHILE</v>
      </c>
      <c r="F37" s="18" t="str">
        <f ca="1">IF(ISBLANK(OFFSET('LISTADO Personas '!F$1,$T37,0)),"",OFFSET('LISTADO Personas '!F$1,$T37,0))</f>
        <v/>
      </c>
      <c r="G37" s="16" t="str">
        <f ca="1">IF(ISBLANK(OFFSET('LISTADO Personas '!G$1,$T37,0)),"",OFFSET('LISTADO Personas '!G$1,$T37,0))</f>
        <v/>
      </c>
      <c r="H37" s="18" t="str">
        <f ca="1">IF(ISBLANK(OFFSET('LISTADO Personas '!H$1,$T37,0)),"",OFFSET('LISTADO Personas '!H$1,$T37,0))</f>
        <v/>
      </c>
      <c r="I37" s="18" t="str">
        <f ca="1">IF(ISBLANK(OFFSET('LISTADO Personas '!I$1,$T37,0)),"",OFFSET('LISTADO Personas '!I$1,$T37,0))</f>
        <v/>
      </c>
      <c r="J37" s="18" t="str">
        <f ca="1">IF(ISBLANK(OFFSET('LISTADO Personas '!J$1,$T37,0)),"",OFFSET('LISTADO Personas '!J$1,$T37,0))</f>
        <v>RANCAGUA</v>
      </c>
      <c r="K37" s="19" t="str">
        <f ca="1">IF(ISBLANK(OFFSET('LISTADO Personas '!K$1,$T37,0)),"",OFFSET('LISTADO Personas '!K$1,$T37,0))</f>
        <v/>
      </c>
      <c r="L37" s="16" t="str">
        <f ca="1">IF(ISBLANK(OFFSET('LISTADO Personas '!L$1,$T37,0)),"",OFFSET('LISTADO Personas '!L$1,$T37,0))</f>
        <v>F</v>
      </c>
      <c r="M37" s="16" t="str">
        <f ca="1">IF(ISBLANK(OFFSET('LISTADO Personas '!M$1,$T37,0)),"",OFFSET('LISTADO Personas '!M$1,$T37,0))</f>
        <v/>
      </c>
      <c r="N37" s="16" t="str">
        <f ca="1">IF(ISBLANK(OFFSET('LISTADO Personas '!N$1,$T37,0)),"",OFFSET('LISTADO Personas '!N$1,$T37,0))</f>
        <v/>
      </c>
      <c r="O37" s="16" t="str">
        <f ca="1">IF(ISBLANK(OFFSET('LISTADO Personas '!O$1,$T37,0)),"",OFFSET('LISTADO Personas '!O$1,$T37,0))</f>
        <v>No</v>
      </c>
      <c r="P37" s="16" t="str">
        <f ca="1">IF(ISBLANK(OFFSET('LISTADO Personas '!P$1,$T37,0)),"",OFFSET('LISTADO Personas '!P$1,$T37,0))</f>
        <v>Si</v>
      </c>
      <c r="Q37" s="14">
        <f ca="1">VLOOKUP($D37,'Tipo Doc'!A$2:B$3,2,FALSE)</f>
        <v>0</v>
      </c>
      <c r="R37" s="13" t="str">
        <f ca="1">VLOOKUP($J37,'Lista Comunas'!$A$2:$B$469,2,FALSE)</f>
        <v>06101</v>
      </c>
      <c r="S37" s="20">
        <f ca="1">VLOOKUP($E37,'Lista Paises'!A$1:B$251,2,FALSE)</f>
        <v>152</v>
      </c>
      <c r="T37" s="15">
        <v>36</v>
      </c>
    </row>
    <row r="38" spans="1:20" x14ac:dyDescent="0.25">
      <c r="A38" s="21" t="str">
        <f ca="1">IF(ISBLANK(OFFSET('LISTADO Personas '!A$1,$T38,0)),"",OFFSET('LISTADO Personas '!A$1,$T38,0))</f>
        <v/>
      </c>
      <c r="B38" s="21" t="str">
        <f ca="1">IF(ISBLANK(OFFSET('LISTADO Personas '!B$1,$T38,0)),"",OFFSET('LISTADO Personas '!B$1,$T38,0))</f>
        <v/>
      </c>
      <c r="C38" s="16" t="str">
        <f ca="1">IF(ISBLANK(OFFSET('LISTADO Personas '!C$1,$T38,0)),"",OFFSET('LISTADO Personas '!C$1,$T38,0))</f>
        <v/>
      </c>
      <c r="D38" s="9" t="str">
        <f ca="1">IF(ISBLANK(OFFSET('LISTADO Personas '!D$1,$T38,0)),"",OFFSET('LISTADO Personas '!D$1,$T38,0))</f>
        <v>Run</v>
      </c>
      <c r="E38" s="17" t="str">
        <f ca="1">IF(ISBLANK(OFFSET('LISTADO Personas '!E$1,$T38,0)),"",OFFSET('LISTADO Personas '!E$1,$T38,0))</f>
        <v>CHILE</v>
      </c>
      <c r="F38" s="18" t="str">
        <f ca="1">IF(ISBLANK(OFFSET('LISTADO Personas '!F$1,$T38,0)),"",OFFSET('LISTADO Personas '!F$1,$T38,0))</f>
        <v/>
      </c>
      <c r="G38" s="16" t="str">
        <f ca="1">IF(ISBLANK(OFFSET('LISTADO Personas '!G$1,$T38,0)),"",OFFSET('LISTADO Personas '!G$1,$T38,0))</f>
        <v/>
      </c>
      <c r="H38" s="18" t="str">
        <f ca="1">IF(ISBLANK(OFFSET('LISTADO Personas '!H$1,$T38,0)),"",OFFSET('LISTADO Personas '!H$1,$T38,0))</f>
        <v/>
      </c>
      <c r="I38" s="18" t="str">
        <f ca="1">IF(ISBLANK(OFFSET('LISTADO Personas '!I$1,$T38,0)),"",OFFSET('LISTADO Personas '!I$1,$T38,0))</f>
        <v/>
      </c>
      <c r="J38" s="18" t="str">
        <f ca="1">IF(ISBLANK(OFFSET('LISTADO Personas '!J$1,$T38,0)),"",OFFSET('LISTADO Personas '!J$1,$T38,0))</f>
        <v>RANCAGUA</v>
      </c>
      <c r="K38" s="19" t="str">
        <f ca="1">IF(ISBLANK(OFFSET('LISTADO Personas '!K$1,$T38,0)),"",OFFSET('LISTADO Personas '!K$1,$T38,0))</f>
        <v/>
      </c>
      <c r="L38" s="16" t="str">
        <f ca="1">IF(ISBLANK(OFFSET('LISTADO Personas '!L$1,$T38,0)),"",OFFSET('LISTADO Personas '!L$1,$T38,0))</f>
        <v>M</v>
      </c>
      <c r="M38" s="16" t="str">
        <f ca="1">IF(ISBLANK(OFFSET('LISTADO Personas '!M$1,$T38,0)),"",OFFSET('LISTADO Personas '!M$1,$T38,0))</f>
        <v/>
      </c>
      <c r="N38" s="16" t="str">
        <f ca="1">IF(ISBLANK(OFFSET('LISTADO Personas '!N$1,$T38,0)),"",OFFSET('LISTADO Personas '!N$1,$T38,0))</f>
        <v/>
      </c>
      <c r="O38" s="16" t="str">
        <f ca="1">IF(ISBLANK(OFFSET('LISTADO Personas '!O$1,$T38,0)),"",OFFSET('LISTADO Personas '!O$1,$T38,0))</f>
        <v>Si</v>
      </c>
      <c r="P38" s="16" t="str">
        <f ca="1">IF(ISBLANK(OFFSET('LISTADO Personas '!P$1,$T38,0)),"",OFFSET('LISTADO Personas '!P$1,$T38,0))</f>
        <v>No</v>
      </c>
      <c r="Q38" s="14">
        <f ca="1">VLOOKUP($D38,'Tipo Doc'!A$2:B$3,2,FALSE)</f>
        <v>0</v>
      </c>
      <c r="R38" s="13" t="str">
        <f ca="1">VLOOKUP($J38,'Lista Comunas'!$A$2:$B$469,2,FALSE)</f>
        <v>06101</v>
      </c>
      <c r="S38" s="20">
        <f ca="1">VLOOKUP($E38,'Lista Paises'!A$1:B$251,2,FALSE)</f>
        <v>152</v>
      </c>
      <c r="T38" s="15">
        <v>37</v>
      </c>
    </row>
    <row r="39" spans="1:20" x14ac:dyDescent="0.25">
      <c r="A39" s="21" t="str">
        <f ca="1">IF(ISBLANK(OFFSET('LISTADO Personas '!A$1,$T39,0)),"",OFFSET('LISTADO Personas '!A$1,$T39,0))</f>
        <v/>
      </c>
      <c r="B39" s="21" t="str">
        <f ca="1">IF(ISBLANK(OFFSET('LISTADO Personas '!B$1,$T39,0)),"",OFFSET('LISTADO Personas '!B$1,$T39,0))</f>
        <v/>
      </c>
      <c r="C39" s="16" t="str">
        <f ca="1">IF(ISBLANK(OFFSET('LISTADO Personas '!C$1,$T39,0)),"",OFFSET('LISTADO Personas '!C$1,$T39,0))</f>
        <v/>
      </c>
      <c r="D39" s="9" t="str">
        <f ca="1">IF(ISBLANK(OFFSET('LISTADO Personas '!D$1,$T39,0)),"",OFFSET('LISTADO Personas '!D$1,$T39,0))</f>
        <v>Run</v>
      </c>
      <c r="E39" s="17" t="str">
        <f ca="1">IF(ISBLANK(OFFSET('LISTADO Personas '!E$1,$T39,0)),"",OFFSET('LISTADO Personas '!E$1,$T39,0))</f>
        <v>CHILE</v>
      </c>
      <c r="F39" s="18" t="str">
        <f ca="1">IF(ISBLANK(OFFSET('LISTADO Personas '!F$1,$T39,0)),"",OFFSET('LISTADO Personas '!F$1,$T39,0))</f>
        <v/>
      </c>
      <c r="G39" s="16" t="str">
        <f ca="1">IF(ISBLANK(OFFSET('LISTADO Personas '!G$1,$T39,0)),"",OFFSET('LISTADO Personas '!G$1,$T39,0))</f>
        <v/>
      </c>
      <c r="H39" s="18" t="str">
        <f ca="1">IF(ISBLANK(OFFSET('LISTADO Personas '!H$1,$T39,0)),"",OFFSET('LISTADO Personas '!H$1,$T39,0))</f>
        <v/>
      </c>
      <c r="I39" s="18" t="str">
        <f ca="1">IF(ISBLANK(OFFSET('LISTADO Personas '!I$1,$T39,0)),"",OFFSET('LISTADO Personas '!I$1,$T39,0))</f>
        <v/>
      </c>
      <c r="J39" s="18" t="str">
        <f ca="1">IF(ISBLANK(OFFSET('LISTADO Personas '!J$1,$T39,0)),"",OFFSET('LISTADO Personas '!J$1,$T39,0))</f>
        <v>RANCAGUA</v>
      </c>
      <c r="K39" s="19" t="str">
        <f ca="1">IF(ISBLANK(OFFSET('LISTADO Personas '!K$1,$T39,0)),"",OFFSET('LISTADO Personas '!K$1,$T39,0))</f>
        <v/>
      </c>
      <c r="L39" s="16" t="str">
        <f ca="1">IF(ISBLANK(OFFSET('LISTADO Personas '!L$1,$T39,0)),"",OFFSET('LISTADO Personas '!L$1,$T39,0))</f>
        <v>F</v>
      </c>
      <c r="M39" s="16" t="str">
        <f ca="1">IF(ISBLANK(OFFSET('LISTADO Personas '!M$1,$T39,0)),"",OFFSET('LISTADO Personas '!M$1,$T39,0))</f>
        <v/>
      </c>
      <c r="N39" s="16" t="str">
        <f ca="1">IF(ISBLANK(OFFSET('LISTADO Personas '!N$1,$T39,0)),"",OFFSET('LISTADO Personas '!N$1,$T39,0))</f>
        <v/>
      </c>
      <c r="O39" s="16" t="str">
        <f ca="1">IF(ISBLANK(OFFSET('LISTADO Personas '!O$1,$T39,0)),"",OFFSET('LISTADO Personas '!O$1,$T39,0))</f>
        <v>No</v>
      </c>
      <c r="P39" s="16" t="str">
        <f ca="1">IF(ISBLANK(OFFSET('LISTADO Personas '!P$1,$T39,0)),"",OFFSET('LISTADO Personas '!P$1,$T39,0))</f>
        <v>Si</v>
      </c>
      <c r="Q39" s="14">
        <f ca="1">VLOOKUP($D39,'Tipo Doc'!A$2:B$3,2,FALSE)</f>
        <v>0</v>
      </c>
      <c r="R39" s="13" t="str">
        <f ca="1">VLOOKUP($J39,'Lista Comunas'!$A$2:$B$469,2,FALSE)</f>
        <v>06101</v>
      </c>
      <c r="S39" s="20">
        <f ca="1">VLOOKUP($E39,'Lista Paises'!A$1:B$251,2,FALSE)</f>
        <v>152</v>
      </c>
      <c r="T39" s="15">
        <v>38</v>
      </c>
    </row>
    <row r="40" spans="1:20" x14ac:dyDescent="0.25">
      <c r="A40" s="21" t="str">
        <f ca="1">IF(ISBLANK(OFFSET('LISTADO Personas '!A$1,$T40,0)),"",OFFSET('LISTADO Personas '!A$1,$T40,0))</f>
        <v/>
      </c>
      <c r="B40" s="21" t="str">
        <f ca="1">IF(ISBLANK(OFFSET('LISTADO Personas '!B$1,$T40,0)),"",OFFSET('LISTADO Personas '!B$1,$T40,0))</f>
        <v/>
      </c>
      <c r="C40" s="16" t="str">
        <f ca="1">IF(ISBLANK(OFFSET('LISTADO Personas '!C$1,$T40,0)),"",OFFSET('LISTADO Personas '!C$1,$T40,0))</f>
        <v/>
      </c>
      <c r="D40" s="9" t="str">
        <f ca="1">IF(ISBLANK(OFFSET('LISTADO Personas '!D$1,$T40,0)),"",OFFSET('LISTADO Personas '!D$1,$T40,0))</f>
        <v>Run</v>
      </c>
      <c r="E40" s="17" t="str">
        <f ca="1">IF(ISBLANK(OFFSET('LISTADO Personas '!E$1,$T40,0)),"",OFFSET('LISTADO Personas '!E$1,$T40,0))</f>
        <v>CHILE</v>
      </c>
      <c r="F40" s="18" t="str">
        <f ca="1">IF(ISBLANK(OFFSET('LISTADO Personas '!F$1,$T40,0)),"",OFFSET('LISTADO Personas '!F$1,$T40,0))</f>
        <v/>
      </c>
      <c r="G40" s="16" t="str">
        <f ca="1">IF(ISBLANK(OFFSET('LISTADO Personas '!G$1,$T40,0)),"",OFFSET('LISTADO Personas '!G$1,$T40,0))</f>
        <v/>
      </c>
      <c r="H40" s="18" t="str">
        <f ca="1">IF(ISBLANK(OFFSET('LISTADO Personas '!H$1,$T40,0)),"",OFFSET('LISTADO Personas '!H$1,$T40,0))</f>
        <v/>
      </c>
      <c r="I40" s="18" t="str">
        <f ca="1">IF(ISBLANK(OFFSET('LISTADO Personas '!I$1,$T40,0)),"",OFFSET('LISTADO Personas '!I$1,$T40,0))</f>
        <v/>
      </c>
      <c r="J40" s="18" t="str">
        <f ca="1">IF(ISBLANK(OFFSET('LISTADO Personas '!J$1,$T40,0)),"",OFFSET('LISTADO Personas '!J$1,$T40,0))</f>
        <v>RANCAGUA</v>
      </c>
      <c r="K40" s="19" t="str">
        <f ca="1">IF(ISBLANK(OFFSET('LISTADO Personas '!K$1,$T40,0)),"",OFFSET('LISTADO Personas '!K$1,$T40,0))</f>
        <v/>
      </c>
      <c r="L40" s="16" t="str">
        <f ca="1">IF(ISBLANK(OFFSET('LISTADO Personas '!L$1,$T40,0)),"",OFFSET('LISTADO Personas '!L$1,$T40,0))</f>
        <v>M</v>
      </c>
      <c r="M40" s="16" t="str">
        <f ca="1">IF(ISBLANK(OFFSET('LISTADO Personas '!M$1,$T40,0)),"",OFFSET('LISTADO Personas '!M$1,$T40,0))</f>
        <v/>
      </c>
      <c r="N40" s="16" t="str">
        <f ca="1">IF(ISBLANK(OFFSET('LISTADO Personas '!N$1,$T40,0)),"",OFFSET('LISTADO Personas '!N$1,$T40,0))</f>
        <v/>
      </c>
      <c r="O40" s="16" t="str">
        <f ca="1">IF(ISBLANK(OFFSET('LISTADO Personas '!O$1,$T40,0)),"",OFFSET('LISTADO Personas '!O$1,$T40,0))</f>
        <v>Si</v>
      </c>
      <c r="P40" s="16" t="str">
        <f ca="1">IF(ISBLANK(OFFSET('LISTADO Personas '!P$1,$T40,0)),"",OFFSET('LISTADO Personas '!P$1,$T40,0))</f>
        <v>No</v>
      </c>
      <c r="Q40" s="14">
        <f ca="1">VLOOKUP($D40,'Tipo Doc'!A$2:B$3,2,FALSE)</f>
        <v>0</v>
      </c>
      <c r="R40" s="13" t="str">
        <f ca="1">VLOOKUP($J40,'Lista Comunas'!$A$2:$B$469,2,FALSE)</f>
        <v>06101</v>
      </c>
      <c r="S40" s="20">
        <f ca="1">VLOOKUP($E40,'Lista Paises'!A$1:B$251,2,FALSE)</f>
        <v>152</v>
      </c>
      <c r="T40" s="15">
        <v>39</v>
      </c>
    </row>
    <row r="41" spans="1:20" x14ac:dyDescent="0.25">
      <c r="A41" s="21" t="str">
        <f ca="1">IF(ISBLANK(OFFSET('LISTADO Personas '!A$1,$T41,0)),"",OFFSET('LISTADO Personas '!A$1,$T41,0))</f>
        <v/>
      </c>
      <c r="B41" s="21" t="str">
        <f ca="1">IF(ISBLANK(OFFSET('LISTADO Personas '!B$1,$T41,0)),"",OFFSET('LISTADO Personas '!B$1,$T41,0))</f>
        <v/>
      </c>
      <c r="C41" s="16" t="str">
        <f ca="1">IF(ISBLANK(OFFSET('LISTADO Personas '!C$1,$T41,0)),"",OFFSET('LISTADO Personas '!C$1,$T41,0))</f>
        <v/>
      </c>
      <c r="D41" s="9" t="str">
        <f ca="1">IF(ISBLANK(OFFSET('LISTADO Personas '!D$1,$T41,0)),"",OFFSET('LISTADO Personas '!D$1,$T41,0))</f>
        <v>Run</v>
      </c>
      <c r="E41" s="17" t="str">
        <f ca="1">IF(ISBLANK(OFFSET('LISTADO Personas '!E$1,$T41,0)),"",OFFSET('LISTADO Personas '!E$1,$T41,0))</f>
        <v>CHILE</v>
      </c>
      <c r="F41" s="18" t="str">
        <f ca="1">IF(ISBLANK(OFFSET('LISTADO Personas '!F$1,$T41,0)),"",OFFSET('LISTADO Personas '!F$1,$T41,0))</f>
        <v/>
      </c>
      <c r="G41" s="16" t="str">
        <f ca="1">IF(ISBLANK(OFFSET('LISTADO Personas '!G$1,$T41,0)),"",OFFSET('LISTADO Personas '!G$1,$T41,0))</f>
        <v/>
      </c>
      <c r="H41" s="18" t="str">
        <f ca="1">IF(ISBLANK(OFFSET('LISTADO Personas '!H$1,$T41,0)),"",OFFSET('LISTADO Personas '!H$1,$T41,0))</f>
        <v/>
      </c>
      <c r="I41" s="18" t="str">
        <f ca="1">IF(ISBLANK(OFFSET('LISTADO Personas '!I$1,$T41,0)),"",OFFSET('LISTADO Personas '!I$1,$T41,0))</f>
        <v/>
      </c>
      <c r="J41" s="18" t="str">
        <f ca="1">IF(ISBLANK(OFFSET('LISTADO Personas '!J$1,$T41,0)),"",OFFSET('LISTADO Personas '!J$1,$T41,0))</f>
        <v>RANCAGUA</v>
      </c>
      <c r="K41" s="19" t="str">
        <f ca="1">IF(ISBLANK(OFFSET('LISTADO Personas '!K$1,$T41,0)),"",OFFSET('LISTADO Personas '!K$1,$T41,0))</f>
        <v/>
      </c>
      <c r="L41" s="16" t="str">
        <f ca="1">IF(ISBLANK(OFFSET('LISTADO Personas '!L$1,$T41,0)),"",OFFSET('LISTADO Personas '!L$1,$T41,0))</f>
        <v>F</v>
      </c>
      <c r="M41" s="16" t="str">
        <f ca="1">IF(ISBLANK(OFFSET('LISTADO Personas '!M$1,$T41,0)),"",OFFSET('LISTADO Personas '!M$1,$T41,0))</f>
        <v/>
      </c>
      <c r="N41" s="16" t="str">
        <f ca="1">IF(ISBLANK(OFFSET('LISTADO Personas '!N$1,$T41,0)),"",OFFSET('LISTADO Personas '!N$1,$T41,0))</f>
        <v/>
      </c>
      <c r="O41" s="16" t="str">
        <f ca="1">IF(ISBLANK(OFFSET('LISTADO Personas '!O$1,$T41,0)),"",OFFSET('LISTADO Personas '!O$1,$T41,0))</f>
        <v>No</v>
      </c>
      <c r="P41" s="16" t="str">
        <f ca="1">IF(ISBLANK(OFFSET('LISTADO Personas '!P$1,$T41,0)),"",OFFSET('LISTADO Personas '!P$1,$T41,0))</f>
        <v>Si</v>
      </c>
      <c r="Q41" s="14">
        <f ca="1">VLOOKUP($D41,'Tipo Doc'!A$2:B$3,2,FALSE)</f>
        <v>0</v>
      </c>
      <c r="R41" s="13" t="str">
        <f ca="1">VLOOKUP($J41,'Lista Comunas'!$A$2:$B$469,2,FALSE)</f>
        <v>06101</v>
      </c>
      <c r="S41" s="20">
        <f ca="1">VLOOKUP($E41,'Lista Paises'!A$1:B$251,2,FALSE)</f>
        <v>152</v>
      </c>
      <c r="T41" s="15">
        <v>40</v>
      </c>
    </row>
    <row r="42" spans="1:20" x14ac:dyDescent="0.25">
      <c r="A42" s="21" t="str">
        <f ca="1">IF(ISBLANK(OFFSET('LISTADO Personas '!A$1,$T42,0)),"",OFFSET('LISTADO Personas '!A$1,$T42,0))</f>
        <v/>
      </c>
      <c r="B42" s="21" t="str">
        <f ca="1">IF(ISBLANK(OFFSET('LISTADO Personas '!B$1,$T42,0)),"",OFFSET('LISTADO Personas '!B$1,$T42,0))</f>
        <v/>
      </c>
      <c r="C42" s="16" t="str">
        <f ca="1">IF(ISBLANK(OFFSET('LISTADO Personas '!C$1,$T42,0)),"",OFFSET('LISTADO Personas '!C$1,$T42,0))</f>
        <v/>
      </c>
      <c r="D42" s="9" t="str">
        <f ca="1">IF(ISBLANK(OFFSET('LISTADO Personas '!D$1,$T42,0)),"",OFFSET('LISTADO Personas '!D$1,$T42,0))</f>
        <v>Run</v>
      </c>
      <c r="E42" s="17" t="str">
        <f ca="1">IF(ISBLANK(OFFSET('LISTADO Personas '!E$1,$T42,0)),"",OFFSET('LISTADO Personas '!E$1,$T42,0))</f>
        <v>CHILE</v>
      </c>
      <c r="F42" s="18" t="str">
        <f ca="1">IF(ISBLANK(OFFSET('LISTADO Personas '!F$1,$T42,0)),"",OFFSET('LISTADO Personas '!F$1,$T42,0))</f>
        <v/>
      </c>
      <c r="G42" s="16" t="str">
        <f ca="1">IF(ISBLANK(OFFSET('LISTADO Personas '!G$1,$T42,0)),"",OFFSET('LISTADO Personas '!G$1,$T42,0))</f>
        <v/>
      </c>
      <c r="H42" s="18" t="str">
        <f ca="1">IF(ISBLANK(OFFSET('LISTADO Personas '!H$1,$T42,0)),"",OFFSET('LISTADO Personas '!H$1,$T42,0))</f>
        <v/>
      </c>
      <c r="I42" s="18" t="str">
        <f ca="1">IF(ISBLANK(OFFSET('LISTADO Personas '!I$1,$T42,0)),"",OFFSET('LISTADO Personas '!I$1,$T42,0))</f>
        <v/>
      </c>
      <c r="J42" s="18" t="str">
        <f ca="1">IF(ISBLANK(OFFSET('LISTADO Personas '!J$1,$T42,0)),"",OFFSET('LISTADO Personas '!J$1,$T42,0))</f>
        <v>RANCAGUA</v>
      </c>
      <c r="K42" s="19" t="str">
        <f ca="1">IF(ISBLANK(OFFSET('LISTADO Personas '!K$1,$T42,0)),"",OFFSET('LISTADO Personas '!K$1,$T42,0))</f>
        <v/>
      </c>
      <c r="L42" s="16" t="str">
        <f ca="1">IF(ISBLANK(OFFSET('LISTADO Personas '!L$1,$T42,0)),"",OFFSET('LISTADO Personas '!L$1,$T42,0))</f>
        <v>M</v>
      </c>
      <c r="M42" s="16" t="str">
        <f ca="1">IF(ISBLANK(OFFSET('LISTADO Personas '!M$1,$T42,0)),"",OFFSET('LISTADO Personas '!M$1,$T42,0))</f>
        <v/>
      </c>
      <c r="N42" s="16" t="str">
        <f ca="1">IF(ISBLANK(OFFSET('LISTADO Personas '!N$1,$T42,0)),"",OFFSET('LISTADO Personas '!N$1,$T42,0))</f>
        <v/>
      </c>
      <c r="O42" s="16" t="str">
        <f ca="1">IF(ISBLANK(OFFSET('LISTADO Personas '!O$1,$T42,0)),"",OFFSET('LISTADO Personas '!O$1,$T42,0))</f>
        <v>Si</v>
      </c>
      <c r="P42" s="16" t="str">
        <f ca="1">IF(ISBLANK(OFFSET('LISTADO Personas '!P$1,$T42,0)),"",OFFSET('LISTADO Personas '!P$1,$T42,0))</f>
        <v>No</v>
      </c>
      <c r="Q42" s="14">
        <f ca="1">VLOOKUP($D42,'Tipo Doc'!A$2:B$3,2,FALSE)</f>
        <v>0</v>
      </c>
      <c r="R42" s="13" t="str">
        <f ca="1">VLOOKUP($J42,'Lista Comunas'!$A$2:$B$469,2,FALSE)</f>
        <v>06101</v>
      </c>
      <c r="S42" s="20">
        <f ca="1">VLOOKUP($E42,'Lista Paises'!A$1:B$251,2,FALSE)</f>
        <v>152</v>
      </c>
      <c r="T42" s="15">
        <v>41</v>
      </c>
    </row>
    <row r="43" spans="1:20" x14ac:dyDescent="0.25">
      <c r="A43" s="21" t="str">
        <f ca="1">IF(ISBLANK(OFFSET('LISTADO Personas '!A$1,$T43,0)),"",OFFSET('LISTADO Personas '!A$1,$T43,0))</f>
        <v/>
      </c>
      <c r="B43" s="21" t="str">
        <f ca="1">IF(ISBLANK(OFFSET('LISTADO Personas '!B$1,$T43,0)),"",OFFSET('LISTADO Personas '!B$1,$T43,0))</f>
        <v/>
      </c>
      <c r="C43" s="16" t="str">
        <f ca="1">IF(ISBLANK(OFFSET('LISTADO Personas '!C$1,$T43,0)),"",OFFSET('LISTADO Personas '!C$1,$T43,0))</f>
        <v/>
      </c>
      <c r="D43" s="9" t="str">
        <f ca="1">IF(ISBLANK(OFFSET('LISTADO Personas '!D$1,$T43,0)),"",OFFSET('LISTADO Personas '!D$1,$T43,0))</f>
        <v>Run</v>
      </c>
      <c r="E43" s="17" t="str">
        <f ca="1">IF(ISBLANK(OFFSET('LISTADO Personas '!E$1,$T43,0)),"",OFFSET('LISTADO Personas '!E$1,$T43,0))</f>
        <v>CHILE</v>
      </c>
      <c r="F43" s="18" t="str">
        <f ca="1">IF(ISBLANK(OFFSET('LISTADO Personas '!F$1,$T43,0)),"",OFFSET('LISTADO Personas '!F$1,$T43,0))</f>
        <v/>
      </c>
      <c r="G43" s="16" t="str">
        <f ca="1">IF(ISBLANK(OFFSET('LISTADO Personas '!G$1,$T43,0)),"",OFFSET('LISTADO Personas '!G$1,$T43,0))</f>
        <v/>
      </c>
      <c r="H43" s="18" t="str">
        <f ca="1">IF(ISBLANK(OFFSET('LISTADO Personas '!H$1,$T43,0)),"",OFFSET('LISTADO Personas '!H$1,$T43,0))</f>
        <v/>
      </c>
      <c r="I43" s="18" t="str">
        <f ca="1">IF(ISBLANK(OFFSET('LISTADO Personas '!I$1,$T43,0)),"",OFFSET('LISTADO Personas '!I$1,$T43,0))</f>
        <v/>
      </c>
      <c r="J43" s="18" t="str">
        <f ca="1">IF(ISBLANK(OFFSET('LISTADO Personas '!J$1,$T43,0)),"",OFFSET('LISTADO Personas '!J$1,$T43,0))</f>
        <v>TEMUCO</v>
      </c>
      <c r="K43" s="19" t="str">
        <f ca="1">IF(ISBLANK(OFFSET('LISTADO Personas '!K$1,$T43,0)),"",OFFSET('LISTADO Personas '!K$1,$T43,0))</f>
        <v/>
      </c>
      <c r="L43" s="16" t="str">
        <f ca="1">IF(ISBLANK(OFFSET('LISTADO Personas '!L$1,$T43,0)),"",OFFSET('LISTADO Personas '!L$1,$T43,0))</f>
        <v>F</v>
      </c>
      <c r="M43" s="16" t="str">
        <f ca="1">IF(ISBLANK(OFFSET('LISTADO Personas '!M$1,$T43,0)),"",OFFSET('LISTADO Personas '!M$1,$T43,0))</f>
        <v/>
      </c>
      <c r="N43" s="16" t="str">
        <f ca="1">IF(ISBLANK(OFFSET('LISTADO Personas '!N$1,$T43,0)),"",OFFSET('LISTADO Personas '!N$1,$T43,0))</f>
        <v/>
      </c>
      <c r="O43" s="16" t="str">
        <f ca="1">IF(ISBLANK(OFFSET('LISTADO Personas '!O$1,$T43,0)),"",OFFSET('LISTADO Personas '!O$1,$T43,0))</f>
        <v>No</v>
      </c>
      <c r="P43" s="16" t="str">
        <f ca="1">IF(ISBLANK(OFFSET('LISTADO Personas '!P$1,$T43,0)),"",OFFSET('LISTADO Personas '!P$1,$T43,0))</f>
        <v>Si</v>
      </c>
      <c r="Q43" s="14">
        <f ca="1">VLOOKUP($D43,'Tipo Doc'!A$2:B$3,2,FALSE)</f>
        <v>0</v>
      </c>
      <c r="R43" s="13" t="str">
        <f ca="1">VLOOKUP($J43,'Lista Comunas'!$A$2:$B$469,2,FALSE)</f>
        <v>09101</v>
      </c>
      <c r="S43" s="20">
        <f ca="1">VLOOKUP($E43,'Lista Paises'!A$1:B$251,2,FALSE)</f>
        <v>152</v>
      </c>
      <c r="T43" s="15">
        <v>42</v>
      </c>
    </row>
    <row r="44" spans="1:20" x14ac:dyDescent="0.25">
      <c r="A44" s="21" t="str">
        <f ca="1">IF(ISBLANK(OFFSET('LISTADO Personas '!A$1,$T44,0)),"",OFFSET('LISTADO Personas '!A$1,$T44,0))</f>
        <v/>
      </c>
      <c r="B44" s="21" t="str">
        <f ca="1">IF(ISBLANK(OFFSET('LISTADO Personas '!B$1,$T44,0)),"",OFFSET('LISTADO Personas '!B$1,$T44,0))</f>
        <v/>
      </c>
      <c r="C44" s="16" t="str">
        <f ca="1">IF(ISBLANK(OFFSET('LISTADO Personas '!C$1,$T44,0)),"",OFFSET('LISTADO Personas '!C$1,$T44,0))</f>
        <v/>
      </c>
      <c r="D44" s="9" t="str">
        <f ca="1">IF(ISBLANK(OFFSET('LISTADO Personas '!D$1,$T44,0)),"",OFFSET('LISTADO Personas '!D$1,$T44,0))</f>
        <v>Run</v>
      </c>
      <c r="E44" s="17" t="str">
        <f ca="1">IF(ISBLANK(OFFSET('LISTADO Personas '!E$1,$T44,0)),"",OFFSET('LISTADO Personas '!E$1,$T44,0))</f>
        <v>CHILE</v>
      </c>
      <c r="F44" s="18" t="str">
        <f ca="1">IF(ISBLANK(OFFSET('LISTADO Personas '!F$1,$T44,0)),"",OFFSET('LISTADO Personas '!F$1,$T44,0))</f>
        <v/>
      </c>
      <c r="G44" s="16" t="str">
        <f ca="1">IF(ISBLANK(OFFSET('LISTADO Personas '!G$1,$T44,0)),"",OFFSET('LISTADO Personas '!G$1,$T44,0))</f>
        <v/>
      </c>
      <c r="H44" s="18" t="str">
        <f ca="1">IF(ISBLANK(OFFSET('LISTADO Personas '!H$1,$T44,0)),"",OFFSET('LISTADO Personas '!H$1,$T44,0))</f>
        <v/>
      </c>
      <c r="I44" s="18" t="str">
        <f ca="1">IF(ISBLANK(OFFSET('LISTADO Personas '!I$1,$T44,0)),"",OFFSET('LISTADO Personas '!I$1,$T44,0))</f>
        <v/>
      </c>
      <c r="J44" s="18" t="str">
        <f ca="1">IF(ISBLANK(OFFSET('LISTADO Personas '!J$1,$T44,0)),"",OFFSET('LISTADO Personas '!J$1,$T44,0))</f>
        <v>TEMUCO</v>
      </c>
      <c r="K44" s="19" t="str">
        <f ca="1">IF(ISBLANK(OFFSET('LISTADO Personas '!K$1,$T44,0)),"",OFFSET('LISTADO Personas '!K$1,$T44,0))</f>
        <v/>
      </c>
      <c r="L44" s="16" t="str">
        <f ca="1">IF(ISBLANK(OFFSET('LISTADO Personas '!L$1,$T44,0)),"",OFFSET('LISTADO Personas '!L$1,$T44,0))</f>
        <v>M</v>
      </c>
      <c r="M44" s="16" t="str">
        <f ca="1">IF(ISBLANK(OFFSET('LISTADO Personas '!M$1,$T44,0)),"",OFFSET('LISTADO Personas '!M$1,$T44,0))</f>
        <v/>
      </c>
      <c r="N44" s="16" t="str">
        <f ca="1">IF(ISBLANK(OFFSET('LISTADO Personas '!N$1,$T44,0)),"",OFFSET('LISTADO Personas '!N$1,$T44,0))</f>
        <v/>
      </c>
      <c r="O44" s="16" t="str">
        <f ca="1">IF(ISBLANK(OFFSET('LISTADO Personas '!O$1,$T44,0)),"",OFFSET('LISTADO Personas '!O$1,$T44,0))</f>
        <v>Si</v>
      </c>
      <c r="P44" s="16" t="str">
        <f ca="1">IF(ISBLANK(OFFSET('LISTADO Personas '!P$1,$T44,0)),"",OFFSET('LISTADO Personas '!P$1,$T44,0))</f>
        <v>No</v>
      </c>
      <c r="Q44" s="14">
        <f ca="1">VLOOKUP($D44,'Tipo Doc'!A$2:B$3,2,FALSE)</f>
        <v>0</v>
      </c>
      <c r="R44" s="13" t="str">
        <f ca="1">VLOOKUP($J44,'Lista Comunas'!$A$2:$B$469,2,FALSE)</f>
        <v>09101</v>
      </c>
      <c r="S44" s="20">
        <f ca="1">VLOOKUP($E44,'Lista Paises'!A$1:B$251,2,FALSE)</f>
        <v>152</v>
      </c>
      <c r="T44" s="15">
        <v>43</v>
      </c>
    </row>
    <row r="45" spans="1:20" x14ac:dyDescent="0.25">
      <c r="A45" s="21" t="str">
        <f ca="1">IF(ISBLANK(OFFSET('LISTADO Personas '!A$1,$T45,0)),"",OFFSET('LISTADO Personas '!A$1,$T45,0))</f>
        <v/>
      </c>
      <c r="B45" s="21" t="str">
        <f ca="1">IF(ISBLANK(OFFSET('LISTADO Personas '!B$1,$T45,0)),"",OFFSET('LISTADO Personas '!B$1,$T45,0))</f>
        <v/>
      </c>
      <c r="C45" s="16" t="str">
        <f ca="1">IF(ISBLANK(OFFSET('LISTADO Personas '!C$1,$T45,0)),"",OFFSET('LISTADO Personas '!C$1,$T45,0))</f>
        <v/>
      </c>
      <c r="D45" s="9" t="str">
        <f ca="1">IF(ISBLANK(OFFSET('LISTADO Personas '!D$1,$T45,0)),"",OFFSET('LISTADO Personas '!D$1,$T45,0))</f>
        <v>Run</v>
      </c>
      <c r="E45" s="17" t="str">
        <f ca="1">IF(ISBLANK(OFFSET('LISTADO Personas '!E$1,$T45,0)),"",OFFSET('LISTADO Personas '!E$1,$T45,0))</f>
        <v>CHILE</v>
      </c>
      <c r="F45" s="18" t="str">
        <f ca="1">IF(ISBLANK(OFFSET('LISTADO Personas '!F$1,$T45,0)),"",OFFSET('LISTADO Personas '!F$1,$T45,0))</f>
        <v/>
      </c>
      <c r="G45" s="16" t="str">
        <f ca="1">IF(ISBLANK(OFFSET('LISTADO Personas '!G$1,$T45,0)),"",OFFSET('LISTADO Personas '!G$1,$T45,0))</f>
        <v/>
      </c>
      <c r="H45" s="18" t="str">
        <f ca="1">IF(ISBLANK(OFFSET('LISTADO Personas '!H$1,$T45,0)),"",OFFSET('LISTADO Personas '!H$1,$T45,0))</f>
        <v/>
      </c>
      <c r="I45" s="18" t="str">
        <f ca="1">IF(ISBLANK(OFFSET('LISTADO Personas '!I$1,$T45,0)),"",OFFSET('LISTADO Personas '!I$1,$T45,0))</f>
        <v/>
      </c>
      <c r="J45" s="18" t="str">
        <f ca="1">IF(ISBLANK(OFFSET('LISTADO Personas '!J$1,$T45,0)),"",OFFSET('LISTADO Personas '!J$1,$T45,0))</f>
        <v>TEMUCO</v>
      </c>
      <c r="K45" s="19" t="str">
        <f ca="1">IF(ISBLANK(OFFSET('LISTADO Personas '!K$1,$T45,0)),"",OFFSET('LISTADO Personas '!K$1,$T45,0))</f>
        <v/>
      </c>
      <c r="L45" s="16" t="str">
        <f ca="1">IF(ISBLANK(OFFSET('LISTADO Personas '!L$1,$T45,0)),"",OFFSET('LISTADO Personas '!L$1,$T45,0))</f>
        <v>F</v>
      </c>
      <c r="M45" s="16" t="str">
        <f ca="1">IF(ISBLANK(OFFSET('LISTADO Personas '!M$1,$T45,0)),"",OFFSET('LISTADO Personas '!M$1,$T45,0))</f>
        <v/>
      </c>
      <c r="N45" s="16" t="str">
        <f ca="1">IF(ISBLANK(OFFSET('LISTADO Personas '!N$1,$T45,0)),"",OFFSET('LISTADO Personas '!N$1,$T45,0))</f>
        <v/>
      </c>
      <c r="O45" s="16" t="str">
        <f ca="1">IF(ISBLANK(OFFSET('LISTADO Personas '!O$1,$T45,0)),"",OFFSET('LISTADO Personas '!O$1,$T45,0))</f>
        <v>No</v>
      </c>
      <c r="P45" s="16" t="str">
        <f ca="1">IF(ISBLANK(OFFSET('LISTADO Personas '!P$1,$T45,0)),"",OFFSET('LISTADO Personas '!P$1,$T45,0))</f>
        <v>Si</v>
      </c>
      <c r="Q45" s="14">
        <f ca="1">VLOOKUP($D45,'Tipo Doc'!A$2:B$3,2,FALSE)</f>
        <v>0</v>
      </c>
      <c r="R45" s="13" t="str">
        <f ca="1">VLOOKUP($J45,'Lista Comunas'!$A$2:$B$469,2,FALSE)</f>
        <v>09101</v>
      </c>
      <c r="S45" s="20">
        <f ca="1">VLOOKUP($E45,'Lista Paises'!A$1:B$251,2,FALSE)</f>
        <v>152</v>
      </c>
      <c r="T45" s="15">
        <v>44</v>
      </c>
    </row>
    <row r="46" spans="1:20" x14ac:dyDescent="0.25">
      <c r="A46" s="21" t="str">
        <f ca="1">IF(ISBLANK(OFFSET('LISTADO Personas '!A$1,$T46,0)),"",OFFSET('LISTADO Personas '!A$1,$T46,0))</f>
        <v/>
      </c>
      <c r="B46" s="21" t="str">
        <f ca="1">IF(ISBLANK(OFFSET('LISTADO Personas '!B$1,$T46,0)),"",OFFSET('LISTADO Personas '!B$1,$T46,0))</f>
        <v/>
      </c>
      <c r="C46" s="16" t="str">
        <f ca="1">IF(ISBLANK(OFFSET('LISTADO Personas '!C$1,$T46,0)),"",OFFSET('LISTADO Personas '!C$1,$T46,0))</f>
        <v/>
      </c>
      <c r="D46" s="9" t="str">
        <f ca="1">IF(ISBLANK(OFFSET('LISTADO Personas '!D$1,$T46,0)),"",OFFSET('LISTADO Personas '!D$1,$T46,0))</f>
        <v>Run</v>
      </c>
      <c r="E46" s="17" t="str">
        <f ca="1">IF(ISBLANK(OFFSET('LISTADO Personas '!E$1,$T46,0)),"",OFFSET('LISTADO Personas '!E$1,$T46,0))</f>
        <v>CHILE</v>
      </c>
      <c r="F46" s="18" t="str">
        <f ca="1">IF(ISBLANK(OFFSET('LISTADO Personas '!F$1,$T46,0)),"",OFFSET('LISTADO Personas '!F$1,$T46,0))</f>
        <v/>
      </c>
      <c r="G46" s="16" t="str">
        <f ca="1">IF(ISBLANK(OFFSET('LISTADO Personas '!G$1,$T46,0)),"",OFFSET('LISTADO Personas '!G$1,$T46,0))</f>
        <v/>
      </c>
      <c r="H46" s="18" t="str">
        <f ca="1">IF(ISBLANK(OFFSET('LISTADO Personas '!H$1,$T46,0)),"",OFFSET('LISTADO Personas '!H$1,$T46,0))</f>
        <v/>
      </c>
      <c r="I46" s="18" t="str">
        <f ca="1">IF(ISBLANK(OFFSET('LISTADO Personas '!I$1,$T46,0)),"",OFFSET('LISTADO Personas '!I$1,$T46,0))</f>
        <v/>
      </c>
      <c r="J46" s="18" t="str">
        <f ca="1">IF(ISBLANK(OFFSET('LISTADO Personas '!J$1,$T46,0)),"",OFFSET('LISTADO Personas '!J$1,$T46,0))</f>
        <v>TEMUCO</v>
      </c>
      <c r="K46" s="19" t="str">
        <f ca="1">IF(ISBLANK(OFFSET('LISTADO Personas '!K$1,$T46,0)),"",OFFSET('LISTADO Personas '!K$1,$T46,0))</f>
        <v/>
      </c>
      <c r="L46" s="16" t="str">
        <f ca="1">IF(ISBLANK(OFFSET('LISTADO Personas '!L$1,$T46,0)),"",OFFSET('LISTADO Personas '!L$1,$T46,0))</f>
        <v>M</v>
      </c>
      <c r="M46" s="16" t="str">
        <f ca="1">IF(ISBLANK(OFFSET('LISTADO Personas '!M$1,$T46,0)),"",OFFSET('LISTADO Personas '!M$1,$T46,0))</f>
        <v/>
      </c>
      <c r="N46" s="16" t="str">
        <f ca="1">IF(ISBLANK(OFFSET('LISTADO Personas '!N$1,$T46,0)),"",OFFSET('LISTADO Personas '!N$1,$T46,0))</f>
        <v/>
      </c>
      <c r="O46" s="16" t="str">
        <f ca="1">IF(ISBLANK(OFFSET('LISTADO Personas '!O$1,$T46,0)),"",OFFSET('LISTADO Personas '!O$1,$T46,0))</f>
        <v>Si</v>
      </c>
      <c r="P46" s="16" t="str">
        <f ca="1">IF(ISBLANK(OFFSET('LISTADO Personas '!P$1,$T46,0)),"",OFFSET('LISTADO Personas '!P$1,$T46,0))</f>
        <v>No</v>
      </c>
      <c r="Q46" s="14">
        <f ca="1">VLOOKUP($D46,'Tipo Doc'!A$2:B$3,2,FALSE)</f>
        <v>0</v>
      </c>
      <c r="R46" s="13" t="str">
        <f ca="1">VLOOKUP($J46,'Lista Comunas'!$A$2:$B$469,2,FALSE)</f>
        <v>09101</v>
      </c>
      <c r="S46" s="20">
        <f ca="1">VLOOKUP($E46,'Lista Paises'!A$1:B$251,2,FALSE)</f>
        <v>152</v>
      </c>
      <c r="T46" s="15">
        <v>45</v>
      </c>
    </row>
    <row r="47" spans="1:20" x14ac:dyDescent="0.25">
      <c r="A47" s="21" t="str">
        <f ca="1">IF(ISBLANK(OFFSET('LISTADO Personas '!A$1,$T47,0)),"",OFFSET('LISTADO Personas '!A$1,$T47,0))</f>
        <v/>
      </c>
      <c r="B47" s="21" t="str">
        <f ca="1">IF(ISBLANK(OFFSET('LISTADO Personas '!B$1,$T47,0)),"",OFFSET('LISTADO Personas '!B$1,$T47,0))</f>
        <v/>
      </c>
      <c r="C47" s="16" t="str">
        <f ca="1">IF(ISBLANK(OFFSET('LISTADO Personas '!C$1,$T47,0)),"",OFFSET('LISTADO Personas '!C$1,$T47,0))</f>
        <v/>
      </c>
      <c r="D47" s="9" t="str">
        <f ca="1">IF(ISBLANK(OFFSET('LISTADO Personas '!D$1,$T47,0)),"",OFFSET('LISTADO Personas '!D$1,$T47,0))</f>
        <v>Run</v>
      </c>
      <c r="E47" s="17" t="str">
        <f ca="1">IF(ISBLANK(OFFSET('LISTADO Personas '!E$1,$T47,0)),"",OFFSET('LISTADO Personas '!E$1,$T47,0))</f>
        <v>CHILE</v>
      </c>
      <c r="F47" s="18" t="str">
        <f ca="1">IF(ISBLANK(OFFSET('LISTADO Personas '!F$1,$T47,0)),"",OFFSET('LISTADO Personas '!F$1,$T47,0))</f>
        <v/>
      </c>
      <c r="G47" s="16" t="str">
        <f ca="1">IF(ISBLANK(OFFSET('LISTADO Personas '!G$1,$T47,0)),"",OFFSET('LISTADO Personas '!G$1,$T47,0))</f>
        <v/>
      </c>
      <c r="H47" s="18" t="str">
        <f ca="1">IF(ISBLANK(OFFSET('LISTADO Personas '!H$1,$T47,0)),"",OFFSET('LISTADO Personas '!H$1,$T47,0))</f>
        <v/>
      </c>
      <c r="I47" s="18" t="str">
        <f ca="1">IF(ISBLANK(OFFSET('LISTADO Personas '!I$1,$T47,0)),"",OFFSET('LISTADO Personas '!I$1,$T47,0))</f>
        <v/>
      </c>
      <c r="J47" s="18" t="str">
        <f ca="1">IF(ISBLANK(OFFSET('LISTADO Personas '!J$1,$T47,0)),"",OFFSET('LISTADO Personas '!J$1,$T47,0))</f>
        <v>TEMUCO</v>
      </c>
      <c r="K47" s="19" t="str">
        <f ca="1">IF(ISBLANK(OFFSET('LISTADO Personas '!K$1,$T47,0)),"",OFFSET('LISTADO Personas '!K$1,$T47,0))</f>
        <v/>
      </c>
      <c r="L47" s="16" t="str">
        <f ca="1">IF(ISBLANK(OFFSET('LISTADO Personas '!L$1,$T47,0)),"",OFFSET('LISTADO Personas '!L$1,$T47,0))</f>
        <v>F</v>
      </c>
      <c r="M47" s="16" t="str">
        <f ca="1">IF(ISBLANK(OFFSET('LISTADO Personas '!M$1,$T47,0)),"",OFFSET('LISTADO Personas '!M$1,$T47,0))</f>
        <v/>
      </c>
      <c r="N47" s="16" t="str">
        <f ca="1">IF(ISBLANK(OFFSET('LISTADO Personas '!N$1,$T47,0)),"",OFFSET('LISTADO Personas '!N$1,$T47,0))</f>
        <v/>
      </c>
      <c r="O47" s="16" t="str">
        <f ca="1">IF(ISBLANK(OFFSET('LISTADO Personas '!O$1,$T47,0)),"",OFFSET('LISTADO Personas '!O$1,$T47,0))</f>
        <v>No</v>
      </c>
      <c r="P47" s="16" t="str">
        <f ca="1">IF(ISBLANK(OFFSET('LISTADO Personas '!P$1,$T47,0)),"",OFFSET('LISTADO Personas '!P$1,$T47,0))</f>
        <v>Si</v>
      </c>
      <c r="Q47" s="14">
        <f ca="1">VLOOKUP($D47,'Tipo Doc'!A$2:B$3,2,FALSE)</f>
        <v>0</v>
      </c>
      <c r="R47" s="13" t="str">
        <f ca="1">VLOOKUP($J47,'Lista Comunas'!$A$2:$B$469,2,FALSE)</f>
        <v>09101</v>
      </c>
      <c r="S47" s="20">
        <f ca="1">VLOOKUP($E47,'Lista Paises'!A$1:B$251,2,FALSE)</f>
        <v>152</v>
      </c>
      <c r="T47" s="15">
        <v>46</v>
      </c>
    </row>
    <row r="48" spans="1:20" x14ac:dyDescent="0.25">
      <c r="A48" s="21" t="str">
        <f ca="1">IF(ISBLANK(OFFSET('LISTADO Personas '!A$1,$T48,0)),"",OFFSET('LISTADO Personas '!A$1,$T48,0))</f>
        <v/>
      </c>
      <c r="B48" s="21" t="str">
        <f ca="1">IF(ISBLANK(OFFSET('LISTADO Personas '!B$1,$T48,0)),"",OFFSET('LISTADO Personas '!B$1,$T48,0))</f>
        <v/>
      </c>
      <c r="C48" s="16" t="str">
        <f ca="1">IF(ISBLANK(OFFSET('LISTADO Personas '!C$1,$T48,0)),"",OFFSET('LISTADO Personas '!C$1,$T48,0))</f>
        <v/>
      </c>
      <c r="D48" s="9" t="str">
        <f ca="1">IF(ISBLANK(OFFSET('LISTADO Personas '!D$1,$T48,0)),"",OFFSET('LISTADO Personas '!D$1,$T48,0))</f>
        <v>Run</v>
      </c>
      <c r="E48" s="17" t="str">
        <f ca="1">IF(ISBLANK(OFFSET('LISTADO Personas '!E$1,$T48,0)),"",OFFSET('LISTADO Personas '!E$1,$T48,0))</f>
        <v>CHILE</v>
      </c>
      <c r="F48" s="18" t="str">
        <f ca="1">IF(ISBLANK(OFFSET('LISTADO Personas '!F$1,$T48,0)),"",OFFSET('LISTADO Personas '!F$1,$T48,0))</f>
        <v/>
      </c>
      <c r="G48" s="16" t="str">
        <f ca="1">IF(ISBLANK(OFFSET('LISTADO Personas '!G$1,$T48,0)),"",OFFSET('LISTADO Personas '!G$1,$T48,0))</f>
        <v/>
      </c>
      <c r="H48" s="18" t="str">
        <f ca="1">IF(ISBLANK(OFFSET('LISTADO Personas '!H$1,$T48,0)),"",OFFSET('LISTADO Personas '!H$1,$T48,0))</f>
        <v/>
      </c>
      <c r="I48" s="18" t="str">
        <f ca="1">IF(ISBLANK(OFFSET('LISTADO Personas '!I$1,$T48,0)),"",OFFSET('LISTADO Personas '!I$1,$T48,0))</f>
        <v/>
      </c>
      <c r="J48" s="18" t="str">
        <f ca="1">IF(ISBLANK(OFFSET('LISTADO Personas '!J$1,$T48,0)),"",OFFSET('LISTADO Personas '!J$1,$T48,0))</f>
        <v>TEMUCO</v>
      </c>
      <c r="K48" s="19" t="str">
        <f ca="1">IF(ISBLANK(OFFSET('LISTADO Personas '!K$1,$T48,0)),"",OFFSET('LISTADO Personas '!K$1,$T48,0))</f>
        <v/>
      </c>
      <c r="L48" s="16" t="str">
        <f ca="1">IF(ISBLANK(OFFSET('LISTADO Personas '!L$1,$T48,0)),"",OFFSET('LISTADO Personas '!L$1,$T48,0))</f>
        <v>M</v>
      </c>
      <c r="M48" s="16" t="str">
        <f ca="1">IF(ISBLANK(OFFSET('LISTADO Personas '!M$1,$T48,0)),"",OFFSET('LISTADO Personas '!M$1,$T48,0))</f>
        <v/>
      </c>
      <c r="N48" s="16" t="str">
        <f ca="1">IF(ISBLANK(OFFSET('LISTADO Personas '!N$1,$T48,0)),"",OFFSET('LISTADO Personas '!N$1,$T48,0))</f>
        <v/>
      </c>
      <c r="O48" s="16" t="str">
        <f ca="1">IF(ISBLANK(OFFSET('LISTADO Personas '!O$1,$T48,0)),"",OFFSET('LISTADO Personas '!O$1,$T48,0))</f>
        <v>Si</v>
      </c>
      <c r="P48" s="16" t="str">
        <f ca="1">IF(ISBLANK(OFFSET('LISTADO Personas '!P$1,$T48,0)),"",OFFSET('LISTADO Personas '!P$1,$T48,0))</f>
        <v>No</v>
      </c>
      <c r="Q48" s="14">
        <f ca="1">VLOOKUP($D48,'Tipo Doc'!A$2:B$3,2,FALSE)</f>
        <v>0</v>
      </c>
      <c r="R48" s="13" t="str">
        <f ca="1">VLOOKUP($J48,'Lista Comunas'!$A$2:$B$469,2,FALSE)</f>
        <v>09101</v>
      </c>
      <c r="S48" s="20">
        <f ca="1">VLOOKUP($E48,'Lista Paises'!A$1:B$251,2,FALSE)</f>
        <v>152</v>
      </c>
      <c r="T48" s="15">
        <v>47</v>
      </c>
    </row>
    <row r="49" spans="1:20" x14ac:dyDescent="0.25">
      <c r="A49" s="21" t="str">
        <f ca="1">IF(ISBLANK(OFFSET('LISTADO Personas '!A$1,$T49,0)),"",OFFSET('LISTADO Personas '!A$1,$T49,0))</f>
        <v/>
      </c>
      <c r="B49" s="21" t="str">
        <f ca="1">IF(ISBLANK(OFFSET('LISTADO Personas '!B$1,$T49,0)),"",OFFSET('LISTADO Personas '!B$1,$T49,0))</f>
        <v/>
      </c>
      <c r="C49" s="16" t="str">
        <f ca="1">IF(ISBLANK(OFFSET('LISTADO Personas '!C$1,$T49,0)),"",OFFSET('LISTADO Personas '!C$1,$T49,0))</f>
        <v/>
      </c>
      <c r="D49" s="9" t="str">
        <f ca="1">IF(ISBLANK(OFFSET('LISTADO Personas '!D$1,$T49,0)),"",OFFSET('LISTADO Personas '!D$1,$T49,0))</f>
        <v>Run</v>
      </c>
      <c r="E49" s="17" t="str">
        <f ca="1">IF(ISBLANK(OFFSET('LISTADO Personas '!E$1,$T49,0)),"",OFFSET('LISTADO Personas '!E$1,$T49,0))</f>
        <v>CHILE</v>
      </c>
      <c r="F49" s="18" t="str">
        <f ca="1">IF(ISBLANK(OFFSET('LISTADO Personas '!F$1,$T49,0)),"",OFFSET('LISTADO Personas '!F$1,$T49,0))</f>
        <v/>
      </c>
      <c r="G49" s="16" t="str">
        <f ca="1">IF(ISBLANK(OFFSET('LISTADO Personas '!G$1,$T49,0)),"",OFFSET('LISTADO Personas '!G$1,$T49,0))</f>
        <v/>
      </c>
      <c r="H49" s="18" t="str">
        <f ca="1">IF(ISBLANK(OFFSET('LISTADO Personas '!H$1,$T49,0)),"",OFFSET('LISTADO Personas '!H$1,$T49,0))</f>
        <v/>
      </c>
      <c r="I49" s="18" t="str">
        <f ca="1">IF(ISBLANK(OFFSET('LISTADO Personas '!I$1,$T49,0)),"",OFFSET('LISTADO Personas '!I$1,$T49,0))</f>
        <v/>
      </c>
      <c r="J49" s="18" t="str">
        <f ca="1">IF(ISBLANK(OFFSET('LISTADO Personas '!J$1,$T49,0)),"",OFFSET('LISTADO Personas '!J$1,$T49,0))</f>
        <v>TEMUCO</v>
      </c>
      <c r="K49" s="19" t="str">
        <f ca="1">IF(ISBLANK(OFFSET('LISTADO Personas '!K$1,$T49,0)),"",OFFSET('LISTADO Personas '!K$1,$T49,0))</f>
        <v/>
      </c>
      <c r="L49" s="16" t="str">
        <f ca="1">IF(ISBLANK(OFFSET('LISTADO Personas '!L$1,$T49,0)),"",OFFSET('LISTADO Personas '!L$1,$T49,0))</f>
        <v>F</v>
      </c>
      <c r="M49" s="16" t="str">
        <f ca="1">IF(ISBLANK(OFFSET('LISTADO Personas '!M$1,$T49,0)),"",OFFSET('LISTADO Personas '!M$1,$T49,0))</f>
        <v/>
      </c>
      <c r="N49" s="16" t="str">
        <f ca="1">IF(ISBLANK(OFFSET('LISTADO Personas '!N$1,$T49,0)),"",OFFSET('LISTADO Personas '!N$1,$T49,0))</f>
        <v/>
      </c>
      <c r="O49" s="16" t="str">
        <f ca="1">IF(ISBLANK(OFFSET('LISTADO Personas '!O$1,$T49,0)),"",OFFSET('LISTADO Personas '!O$1,$T49,0))</f>
        <v>No</v>
      </c>
      <c r="P49" s="16" t="str">
        <f ca="1">IF(ISBLANK(OFFSET('LISTADO Personas '!P$1,$T49,0)),"",OFFSET('LISTADO Personas '!P$1,$T49,0))</f>
        <v>Si</v>
      </c>
      <c r="Q49" s="14">
        <f ca="1">VLOOKUP($D49,'Tipo Doc'!A$2:B$3,2,FALSE)</f>
        <v>0</v>
      </c>
      <c r="R49" s="13" t="str">
        <f ca="1">VLOOKUP($J49,'Lista Comunas'!$A$2:$B$469,2,FALSE)</f>
        <v>09101</v>
      </c>
      <c r="S49" s="20">
        <f ca="1">VLOOKUP($E49,'Lista Paises'!A$1:B$251,2,FALSE)</f>
        <v>152</v>
      </c>
      <c r="T49" s="15">
        <v>48</v>
      </c>
    </row>
    <row r="50" spans="1:20" x14ac:dyDescent="0.25">
      <c r="A50" s="21" t="str">
        <f ca="1">IF(ISBLANK(OFFSET('LISTADO Personas '!A$1,$T50,0)),"",OFFSET('LISTADO Personas '!A$1,$T50,0))</f>
        <v/>
      </c>
      <c r="B50" s="21" t="str">
        <f ca="1">IF(ISBLANK(OFFSET('LISTADO Personas '!B$1,$T50,0)),"",OFFSET('LISTADO Personas '!B$1,$T50,0))</f>
        <v/>
      </c>
      <c r="C50" s="16" t="str">
        <f ca="1">IF(ISBLANK(OFFSET('LISTADO Personas '!C$1,$T50,0)),"",OFFSET('LISTADO Personas '!C$1,$T50,0))</f>
        <v/>
      </c>
      <c r="D50" s="9" t="str">
        <f ca="1">IF(ISBLANK(OFFSET('LISTADO Personas '!D$1,$T50,0)),"",OFFSET('LISTADO Personas '!D$1,$T50,0))</f>
        <v>Run</v>
      </c>
      <c r="E50" s="17" t="str">
        <f ca="1">IF(ISBLANK(OFFSET('LISTADO Personas '!E$1,$T50,0)),"",OFFSET('LISTADO Personas '!E$1,$T50,0))</f>
        <v>CHILE</v>
      </c>
      <c r="F50" s="18" t="str">
        <f ca="1">IF(ISBLANK(OFFSET('LISTADO Personas '!F$1,$T50,0)),"",OFFSET('LISTADO Personas '!F$1,$T50,0))</f>
        <v/>
      </c>
      <c r="G50" s="16" t="str">
        <f ca="1">IF(ISBLANK(OFFSET('LISTADO Personas '!G$1,$T50,0)),"",OFFSET('LISTADO Personas '!G$1,$T50,0))</f>
        <v/>
      </c>
      <c r="H50" s="18" t="str">
        <f ca="1">IF(ISBLANK(OFFSET('LISTADO Personas '!H$1,$T50,0)),"",OFFSET('LISTADO Personas '!H$1,$T50,0))</f>
        <v/>
      </c>
      <c r="I50" s="18" t="str">
        <f ca="1">IF(ISBLANK(OFFSET('LISTADO Personas '!I$1,$T50,0)),"",OFFSET('LISTADO Personas '!I$1,$T50,0))</f>
        <v/>
      </c>
      <c r="J50" s="18" t="str">
        <f ca="1">IF(ISBLANK(OFFSET('LISTADO Personas '!J$1,$T50,0)),"",OFFSET('LISTADO Personas '!J$1,$T50,0))</f>
        <v>TEMUCO</v>
      </c>
      <c r="K50" s="19" t="str">
        <f ca="1">IF(ISBLANK(OFFSET('LISTADO Personas '!K$1,$T50,0)),"",OFFSET('LISTADO Personas '!K$1,$T50,0))</f>
        <v/>
      </c>
      <c r="L50" s="16" t="str">
        <f ca="1">IF(ISBLANK(OFFSET('LISTADO Personas '!L$1,$T50,0)),"",OFFSET('LISTADO Personas '!L$1,$T50,0))</f>
        <v>M</v>
      </c>
      <c r="M50" s="16" t="str">
        <f ca="1">IF(ISBLANK(OFFSET('LISTADO Personas '!M$1,$T50,0)),"",OFFSET('LISTADO Personas '!M$1,$T50,0))</f>
        <v/>
      </c>
      <c r="N50" s="16" t="str">
        <f ca="1">IF(ISBLANK(OFFSET('LISTADO Personas '!N$1,$T50,0)),"",OFFSET('LISTADO Personas '!N$1,$T50,0))</f>
        <v/>
      </c>
      <c r="O50" s="16" t="str">
        <f ca="1">IF(ISBLANK(OFFSET('LISTADO Personas '!O$1,$T50,0)),"",OFFSET('LISTADO Personas '!O$1,$T50,0))</f>
        <v>Si</v>
      </c>
      <c r="P50" s="16" t="str">
        <f ca="1">IF(ISBLANK(OFFSET('LISTADO Personas '!P$1,$T50,0)),"",OFFSET('LISTADO Personas '!P$1,$T50,0))</f>
        <v>No</v>
      </c>
      <c r="Q50" s="14">
        <f ca="1">VLOOKUP($D50,'Tipo Doc'!A$2:B$3,2,FALSE)</f>
        <v>0</v>
      </c>
      <c r="R50" s="13" t="str">
        <f ca="1">VLOOKUP($J50,'Lista Comunas'!$A$2:$B$469,2,FALSE)</f>
        <v>09101</v>
      </c>
      <c r="S50" s="20">
        <f ca="1">VLOOKUP($E50,'Lista Paises'!A$1:B$251,2,FALSE)</f>
        <v>152</v>
      </c>
      <c r="T50" s="15">
        <v>49</v>
      </c>
    </row>
    <row r="51" spans="1:20" x14ac:dyDescent="0.25">
      <c r="A51" s="21" t="str">
        <f ca="1">IF(ISBLANK(OFFSET('LISTADO Personas '!A$1,$T51,0)),"",OFFSET('LISTADO Personas '!A$1,$T51,0))</f>
        <v/>
      </c>
      <c r="B51" s="21" t="str">
        <f ca="1">IF(ISBLANK(OFFSET('LISTADO Personas '!B$1,$T51,0)),"",OFFSET('LISTADO Personas '!B$1,$T51,0))</f>
        <v/>
      </c>
      <c r="C51" s="16" t="str">
        <f ca="1">IF(ISBLANK(OFFSET('LISTADO Personas '!C$1,$T51,0)),"",OFFSET('LISTADO Personas '!C$1,$T51,0))</f>
        <v/>
      </c>
      <c r="D51" s="9" t="str">
        <f ca="1">IF(ISBLANK(OFFSET('LISTADO Personas '!D$1,$T51,0)),"",OFFSET('LISTADO Personas '!D$1,$T51,0))</f>
        <v>Run</v>
      </c>
      <c r="E51" s="17" t="str">
        <f ca="1">IF(ISBLANK(OFFSET('LISTADO Personas '!E$1,$T51,0)),"",OFFSET('LISTADO Personas '!E$1,$T51,0))</f>
        <v>CHILE</v>
      </c>
      <c r="F51" s="18" t="str">
        <f ca="1">IF(ISBLANK(OFFSET('LISTADO Personas '!F$1,$T51,0)),"",OFFSET('LISTADO Personas '!F$1,$T51,0))</f>
        <v/>
      </c>
      <c r="G51" s="16" t="str">
        <f ca="1">IF(ISBLANK(OFFSET('LISTADO Personas '!G$1,$T51,0)),"",OFFSET('LISTADO Personas '!G$1,$T51,0))</f>
        <v/>
      </c>
      <c r="H51" s="18" t="str">
        <f ca="1">IF(ISBLANK(OFFSET('LISTADO Personas '!H$1,$T51,0)),"",OFFSET('LISTADO Personas '!H$1,$T51,0))</f>
        <v/>
      </c>
      <c r="I51" s="18" t="str">
        <f ca="1">IF(ISBLANK(OFFSET('LISTADO Personas '!I$1,$T51,0)),"",OFFSET('LISTADO Personas '!I$1,$T51,0))</f>
        <v/>
      </c>
      <c r="J51" s="18" t="str">
        <f ca="1">IF(ISBLANK(OFFSET('LISTADO Personas '!J$1,$T51,0)),"",OFFSET('LISTADO Personas '!J$1,$T51,0))</f>
        <v>TEMUCO</v>
      </c>
      <c r="K51" s="19" t="str">
        <f ca="1">IF(ISBLANK(OFFSET('LISTADO Personas '!K$1,$T51,0)),"",OFFSET('LISTADO Personas '!K$1,$T51,0))</f>
        <v/>
      </c>
      <c r="L51" s="16" t="str">
        <f ca="1">IF(ISBLANK(OFFSET('LISTADO Personas '!L$1,$T51,0)),"",OFFSET('LISTADO Personas '!L$1,$T51,0))</f>
        <v>F</v>
      </c>
      <c r="M51" s="16" t="str">
        <f ca="1">IF(ISBLANK(OFFSET('LISTADO Personas '!M$1,$T51,0)),"",OFFSET('LISTADO Personas '!M$1,$T51,0))</f>
        <v/>
      </c>
      <c r="N51" s="16" t="str">
        <f ca="1">IF(ISBLANK(OFFSET('LISTADO Personas '!N$1,$T51,0)),"",OFFSET('LISTADO Personas '!N$1,$T51,0))</f>
        <v/>
      </c>
      <c r="O51" s="16" t="str">
        <f ca="1">IF(ISBLANK(OFFSET('LISTADO Personas '!O$1,$T51,0)),"",OFFSET('LISTADO Personas '!O$1,$T51,0))</f>
        <v>No</v>
      </c>
      <c r="P51" s="16" t="str">
        <f ca="1">IF(ISBLANK(OFFSET('LISTADO Personas '!P$1,$T51,0)),"",OFFSET('LISTADO Personas '!P$1,$T51,0))</f>
        <v>Si</v>
      </c>
      <c r="Q51" s="14">
        <f ca="1">VLOOKUP($D51,'Tipo Doc'!A$2:B$3,2,FALSE)</f>
        <v>0</v>
      </c>
      <c r="R51" s="13" t="str">
        <f ca="1">VLOOKUP($J51,'Lista Comunas'!$A$2:$B$469,2,FALSE)</f>
        <v>09101</v>
      </c>
      <c r="S51" s="20">
        <f ca="1">VLOOKUP($E51,'Lista Paises'!A$1:B$251,2,FALSE)</f>
        <v>152</v>
      </c>
      <c r="T51" s="15">
        <v>50</v>
      </c>
    </row>
    <row r="52" spans="1:20" x14ac:dyDescent="0.25">
      <c r="A52" s="21" t="str">
        <f ca="1">IF(ISBLANK(OFFSET('LISTADO Personas '!A$1,$T52,0)),"",OFFSET('LISTADO Personas '!A$1,$T52,0))</f>
        <v/>
      </c>
      <c r="B52" s="21" t="str">
        <f ca="1">IF(ISBLANK(OFFSET('LISTADO Personas '!B$1,$T52,0)),"",OFFSET('LISTADO Personas '!B$1,$T52,0))</f>
        <v/>
      </c>
      <c r="C52" s="16" t="str">
        <f ca="1">IF(ISBLANK(OFFSET('LISTADO Personas '!C$1,$T52,0)),"",OFFSET('LISTADO Personas '!C$1,$T52,0))</f>
        <v/>
      </c>
      <c r="D52" s="9" t="str">
        <f ca="1">IF(ISBLANK(OFFSET('LISTADO Personas '!D$1,$T52,0)),"",OFFSET('LISTADO Personas '!D$1,$T52,0))</f>
        <v>Run</v>
      </c>
      <c r="E52" s="17" t="str">
        <f ca="1">IF(ISBLANK(OFFSET('LISTADO Personas '!E$1,$T52,0)),"",OFFSET('LISTADO Personas '!E$1,$T52,0))</f>
        <v>CHILE</v>
      </c>
      <c r="F52" s="18" t="str">
        <f ca="1">IF(ISBLANK(OFFSET('LISTADO Personas '!F$1,$T52,0)),"",OFFSET('LISTADO Personas '!F$1,$T52,0))</f>
        <v/>
      </c>
      <c r="G52" s="16" t="str">
        <f ca="1">IF(ISBLANK(OFFSET('LISTADO Personas '!G$1,$T52,0)),"",OFFSET('LISTADO Personas '!G$1,$T52,0))</f>
        <v/>
      </c>
      <c r="H52" s="18" t="str">
        <f ca="1">IF(ISBLANK(OFFSET('LISTADO Personas '!H$1,$T52,0)),"",OFFSET('LISTADO Personas '!H$1,$T52,0))</f>
        <v/>
      </c>
      <c r="I52" s="18" t="str">
        <f ca="1">IF(ISBLANK(OFFSET('LISTADO Personas '!I$1,$T52,0)),"",OFFSET('LISTADO Personas '!I$1,$T52,0))</f>
        <v/>
      </c>
      <c r="J52" s="18" t="str">
        <f ca="1">IF(ISBLANK(OFFSET('LISTADO Personas '!J$1,$T52,0)),"",OFFSET('LISTADO Personas '!J$1,$T52,0))</f>
        <v>TEMUCO</v>
      </c>
      <c r="K52" s="19" t="str">
        <f ca="1">IF(ISBLANK(OFFSET('LISTADO Personas '!K$1,$T52,0)),"",OFFSET('LISTADO Personas '!K$1,$T52,0))</f>
        <v/>
      </c>
      <c r="L52" s="16" t="str">
        <f ca="1">IF(ISBLANK(OFFSET('LISTADO Personas '!L$1,$T52,0)),"",OFFSET('LISTADO Personas '!L$1,$T52,0))</f>
        <v>M</v>
      </c>
      <c r="M52" s="16" t="str">
        <f ca="1">IF(ISBLANK(OFFSET('LISTADO Personas '!M$1,$T52,0)),"",OFFSET('LISTADO Personas '!M$1,$T52,0))</f>
        <v/>
      </c>
      <c r="N52" s="16" t="str">
        <f ca="1">IF(ISBLANK(OFFSET('LISTADO Personas '!N$1,$T52,0)),"",OFFSET('LISTADO Personas '!N$1,$T52,0))</f>
        <v/>
      </c>
      <c r="O52" s="16" t="str">
        <f ca="1">IF(ISBLANK(OFFSET('LISTADO Personas '!O$1,$T52,0)),"",OFFSET('LISTADO Personas '!O$1,$T52,0))</f>
        <v>Si</v>
      </c>
      <c r="P52" s="16" t="str">
        <f ca="1">IF(ISBLANK(OFFSET('LISTADO Personas '!P$1,$T52,0)),"",OFFSET('LISTADO Personas '!P$1,$T52,0))</f>
        <v>No</v>
      </c>
      <c r="Q52" s="14">
        <f ca="1">VLOOKUP($D52,'Tipo Doc'!A$2:B$3,2,FALSE)</f>
        <v>0</v>
      </c>
      <c r="R52" s="13" t="str">
        <f ca="1">VLOOKUP($J52,'Lista Comunas'!$A$2:$B$469,2,FALSE)</f>
        <v>09101</v>
      </c>
      <c r="S52" s="20">
        <f ca="1">VLOOKUP($E52,'Lista Paises'!A$1:B$251,2,FALSE)</f>
        <v>152</v>
      </c>
      <c r="T52" s="15">
        <v>51</v>
      </c>
    </row>
    <row r="53" spans="1:20" x14ac:dyDescent="0.25">
      <c r="A53" s="21" t="str">
        <f ca="1">IF(ISBLANK(OFFSET('LISTADO Personas '!A$1,$T53,0)),"",OFFSET('LISTADO Personas '!A$1,$T53,0))</f>
        <v/>
      </c>
      <c r="B53" s="21" t="str">
        <f ca="1">IF(ISBLANK(OFFSET('LISTADO Personas '!B$1,$T53,0)),"",OFFSET('LISTADO Personas '!B$1,$T53,0))</f>
        <v/>
      </c>
      <c r="C53" s="16" t="str">
        <f ca="1">IF(ISBLANK(OFFSET('LISTADO Personas '!C$1,$T53,0)),"",OFFSET('LISTADO Personas '!C$1,$T53,0))</f>
        <v/>
      </c>
      <c r="D53" s="9" t="str">
        <f ca="1">IF(ISBLANK(OFFSET('LISTADO Personas '!D$1,$T53,0)),"",OFFSET('LISTADO Personas '!D$1,$T53,0))</f>
        <v>Run</v>
      </c>
      <c r="E53" s="17" t="str">
        <f ca="1">IF(ISBLANK(OFFSET('LISTADO Personas '!E$1,$T53,0)),"",OFFSET('LISTADO Personas '!E$1,$T53,0))</f>
        <v>CHILE</v>
      </c>
      <c r="F53" s="18" t="str">
        <f ca="1">IF(ISBLANK(OFFSET('LISTADO Personas '!F$1,$T53,0)),"",OFFSET('LISTADO Personas '!F$1,$T53,0))</f>
        <v/>
      </c>
      <c r="G53" s="16" t="str">
        <f ca="1">IF(ISBLANK(OFFSET('LISTADO Personas '!G$1,$T53,0)),"",OFFSET('LISTADO Personas '!G$1,$T53,0))</f>
        <v/>
      </c>
      <c r="H53" s="18" t="str">
        <f ca="1">IF(ISBLANK(OFFSET('LISTADO Personas '!H$1,$T53,0)),"",OFFSET('LISTADO Personas '!H$1,$T53,0))</f>
        <v/>
      </c>
      <c r="I53" s="18" t="str">
        <f ca="1">IF(ISBLANK(OFFSET('LISTADO Personas '!I$1,$T53,0)),"",OFFSET('LISTADO Personas '!I$1,$T53,0))</f>
        <v/>
      </c>
      <c r="J53" s="18" t="str">
        <f ca="1">IF(ISBLANK(OFFSET('LISTADO Personas '!J$1,$T53,0)),"",OFFSET('LISTADO Personas '!J$1,$T53,0))</f>
        <v>COQUIMBO</v>
      </c>
      <c r="K53" s="19" t="str">
        <f ca="1">IF(ISBLANK(OFFSET('LISTADO Personas '!K$1,$T53,0)),"",OFFSET('LISTADO Personas '!K$1,$T53,0))</f>
        <v/>
      </c>
      <c r="L53" s="16" t="str">
        <f ca="1">IF(ISBLANK(OFFSET('LISTADO Personas '!L$1,$T53,0)),"",OFFSET('LISTADO Personas '!L$1,$T53,0))</f>
        <v>F</v>
      </c>
      <c r="M53" s="16" t="str">
        <f ca="1">IF(ISBLANK(OFFSET('LISTADO Personas '!M$1,$T53,0)),"",OFFSET('LISTADO Personas '!M$1,$T53,0))</f>
        <v/>
      </c>
      <c r="N53" s="16" t="str">
        <f ca="1">IF(ISBLANK(OFFSET('LISTADO Personas '!N$1,$T53,0)),"",OFFSET('LISTADO Personas '!N$1,$T53,0))</f>
        <v/>
      </c>
      <c r="O53" s="16" t="str">
        <f ca="1">IF(ISBLANK(OFFSET('LISTADO Personas '!O$1,$T53,0)),"",OFFSET('LISTADO Personas '!O$1,$T53,0))</f>
        <v>No</v>
      </c>
      <c r="P53" s="16" t="str">
        <f ca="1">IF(ISBLANK(OFFSET('LISTADO Personas '!P$1,$T53,0)),"",OFFSET('LISTADO Personas '!P$1,$T53,0))</f>
        <v>Si</v>
      </c>
      <c r="Q53" s="14">
        <f ca="1">VLOOKUP($D53,'Tipo Doc'!A$2:B$3,2,FALSE)</f>
        <v>0</v>
      </c>
      <c r="R53" s="13" t="str">
        <f ca="1">VLOOKUP($J53,'Lista Comunas'!$A$2:$B$469,2,FALSE)</f>
        <v>04102</v>
      </c>
      <c r="S53" s="20">
        <f ca="1">VLOOKUP($E53,'Lista Paises'!A$1:B$251,2,FALSE)</f>
        <v>152</v>
      </c>
      <c r="T53" s="15">
        <v>52</v>
      </c>
    </row>
    <row r="54" spans="1:20" x14ac:dyDescent="0.25">
      <c r="A54" s="21" t="str">
        <f ca="1">IF(ISBLANK(OFFSET('LISTADO Personas '!A$1,$T54,0)),"",OFFSET('LISTADO Personas '!A$1,$T54,0))</f>
        <v/>
      </c>
      <c r="B54" s="21" t="str">
        <f ca="1">IF(ISBLANK(OFFSET('LISTADO Personas '!B$1,$T54,0)),"",OFFSET('LISTADO Personas '!B$1,$T54,0))</f>
        <v/>
      </c>
      <c r="C54" s="16" t="str">
        <f ca="1">IF(ISBLANK(OFFSET('LISTADO Personas '!C$1,$T54,0)),"",OFFSET('LISTADO Personas '!C$1,$T54,0))</f>
        <v/>
      </c>
      <c r="D54" s="9" t="str">
        <f ca="1">IF(ISBLANK(OFFSET('LISTADO Personas '!D$1,$T54,0)),"",OFFSET('LISTADO Personas '!D$1,$T54,0))</f>
        <v>Run</v>
      </c>
      <c r="E54" s="17" t="str">
        <f ca="1">IF(ISBLANK(OFFSET('LISTADO Personas '!E$1,$T54,0)),"",OFFSET('LISTADO Personas '!E$1,$T54,0))</f>
        <v>CHILE</v>
      </c>
      <c r="F54" s="18" t="str">
        <f ca="1">IF(ISBLANK(OFFSET('LISTADO Personas '!F$1,$T54,0)),"",OFFSET('LISTADO Personas '!F$1,$T54,0))</f>
        <v/>
      </c>
      <c r="G54" s="16" t="str">
        <f ca="1">IF(ISBLANK(OFFSET('LISTADO Personas '!G$1,$T54,0)),"",OFFSET('LISTADO Personas '!G$1,$T54,0))</f>
        <v/>
      </c>
      <c r="H54" s="18" t="str">
        <f ca="1">IF(ISBLANK(OFFSET('LISTADO Personas '!H$1,$T54,0)),"",OFFSET('LISTADO Personas '!H$1,$T54,0))</f>
        <v/>
      </c>
      <c r="I54" s="18" t="str">
        <f ca="1">IF(ISBLANK(OFFSET('LISTADO Personas '!I$1,$T54,0)),"",OFFSET('LISTADO Personas '!I$1,$T54,0))</f>
        <v/>
      </c>
      <c r="J54" s="18" t="str">
        <f ca="1">IF(ISBLANK(OFFSET('LISTADO Personas '!J$1,$T54,0)),"",OFFSET('LISTADO Personas '!J$1,$T54,0))</f>
        <v>COQUIMBO</v>
      </c>
      <c r="K54" s="19" t="str">
        <f ca="1">IF(ISBLANK(OFFSET('LISTADO Personas '!K$1,$T54,0)),"",OFFSET('LISTADO Personas '!K$1,$T54,0))</f>
        <v/>
      </c>
      <c r="L54" s="16" t="str">
        <f ca="1">IF(ISBLANK(OFFSET('LISTADO Personas '!L$1,$T54,0)),"",OFFSET('LISTADO Personas '!L$1,$T54,0))</f>
        <v>M</v>
      </c>
      <c r="M54" s="16" t="str">
        <f ca="1">IF(ISBLANK(OFFSET('LISTADO Personas '!M$1,$T54,0)),"",OFFSET('LISTADO Personas '!M$1,$T54,0))</f>
        <v/>
      </c>
      <c r="N54" s="16" t="str">
        <f ca="1">IF(ISBLANK(OFFSET('LISTADO Personas '!N$1,$T54,0)),"",OFFSET('LISTADO Personas '!N$1,$T54,0))</f>
        <v/>
      </c>
      <c r="O54" s="16" t="str">
        <f ca="1">IF(ISBLANK(OFFSET('LISTADO Personas '!O$1,$T54,0)),"",OFFSET('LISTADO Personas '!O$1,$T54,0))</f>
        <v>Si</v>
      </c>
      <c r="P54" s="16" t="str">
        <f ca="1">IF(ISBLANK(OFFSET('LISTADO Personas '!P$1,$T54,0)),"",OFFSET('LISTADO Personas '!P$1,$T54,0))</f>
        <v>No</v>
      </c>
      <c r="Q54" s="14">
        <f ca="1">VLOOKUP($D54,'Tipo Doc'!A$2:B$3,2,FALSE)</f>
        <v>0</v>
      </c>
      <c r="R54" s="13" t="str">
        <f ca="1">VLOOKUP($J54,'Lista Comunas'!$A$2:$B$469,2,FALSE)</f>
        <v>04102</v>
      </c>
      <c r="S54" s="20">
        <f ca="1">VLOOKUP($E54,'Lista Paises'!A$1:B$251,2,FALSE)</f>
        <v>152</v>
      </c>
      <c r="T54" s="15">
        <v>53</v>
      </c>
    </row>
    <row r="55" spans="1:20" x14ac:dyDescent="0.25">
      <c r="A55" s="21" t="str">
        <f ca="1">IF(ISBLANK(OFFSET('LISTADO Personas '!A$1,$T55,0)),"",OFFSET('LISTADO Personas '!A$1,$T55,0))</f>
        <v/>
      </c>
      <c r="B55" s="21" t="str">
        <f ca="1">IF(ISBLANK(OFFSET('LISTADO Personas '!B$1,$T55,0)),"",OFFSET('LISTADO Personas '!B$1,$T55,0))</f>
        <v/>
      </c>
      <c r="C55" s="16" t="str">
        <f ca="1">IF(ISBLANK(OFFSET('LISTADO Personas '!C$1,$T55,0)),"",OFFSET('LISTADO Personas '!C$1,$T55,0))</f>
        <v/>
      </c>
      <c r="D55" s="9" t="str">
        <f ca="1">IF(ISBLANK(OFFSET('LISTADO Personas '!D$1,$T55,0)),"",OFFSET('LISTADO Personas '!D$1,$T55,0))</f>
        <v>Run</v>
      </c>
      <c r="E55" s="17" t="str">
        <f ca="1">IF(ISBLANK(OFFSET('LISTADO Personas '!E$1,$T55,0)),"",OFFSET('LISTADO Personas '!E$1,$T55,0))</f>
        <v>CHILE</v>
      </c>
      <c r="F55" s="18" t="str">
        <f ca="1">IF(ISBLANK(OFFSET('LISTADO Personas '!F$1,$T55,0)),"",OFFSET('LISTADO Personas '!F$1,$T55,0))</f>
        <v/>
      </c>
      <c r="G55" s="16" t="str">
        <f ca="1">IF(ISBLANK(OFFSET('LISTADO Personas '!G$1,$T55,0)),"",OFFSET('LISTADO Personas '!G$1,$T55,0))</f>
        <v/>
      </c>
      <c r="H55" s="18" t="str">
        <f ca="1">IF(ISBLANK(OFFSET('LISTADO Personas '!H$1,$T55,0)),"",OFFSET('LISTADO Personas '!H$1,$T55,0))</f>
        <v/>
      </c>
      <c r="I55" s="18" t="str">
        <f ca="1">IF(ISBLANK(OFFSET('LISTADO Personas '!I$1,$T55,0)),"",OFFSET('LISTADO Personas '!I$1,$T55,0))</f>
        <v/>
      </c>
      <c r="J55" s="18" t="str">
        <f ca="1">IF(ISBLANK(OFFSET('LISTADO Personas '!J$1,$T55,0)),"",OFFSET('LISTADO Personas '!J$1,$T55,0))</f>
        <v>COQUIMBO</v>
      </c>
      <c r="K55" s="19" t="str">
        <f ca="1">IF(ISBLANK(OFFSET('LISTADO Personas '!K$1,$T55,0)),"",OFFSET('LISTADO Personas '!K$1,$T55,0))</f>
        <v/>
      </c>
      <c r="L55" s="16" t="str">
        <f ca="1">IF(ISBLANK(OFFSET('LISTADO Personas '!L$1,$T55,0)),"",OFFSET('LISTADO Personas '!L$1,$T55,0))</f>
        <v>F</v>
      </c>
      <c r="M55" s="16" t="str">
        <f ca="1">IF(ISBLANK(OFFSET('LISTADO Personas '!M$1,$T55,0)),"",OFFSET('LISTADO Personas '!M$1,$T55,0))</f>
        <v/>
      </c>
      <c r="N55" s="16" t="str">
        <f ca="1">IF(ISBLANK(OFFSET('LISTADO Personas '!N$1,$T55,0)),"",OFFSET('LISTADO Personas '!N$1,$T55,0))</f>
        <v/>
      </c>
      <c r="O55" s="16" t="str">
        <f ca="1">IF(ISBLANK(OFFSET('LISTADO Personas '!O$1,$T55,0)),"",OFFSET('LISTADO Personas '!O$1,$T55,0))</f>
        <v>No</v>
      </c>
      <c r="P55" s="16" t="str">
        <f ca="1">IF(ISBLANK(OFFSET('LISTADO Personas '!P$1,$T55,0)),"",OFFSET('LISTADO Personas '!P$1,$T55,0))</f>
        <v>Si</v>
      </c>
      <c r="Q55" s="14">
        <f ca="1">VLOOKUP($D55,'Tipo Doc'!A$2:B$3,2,FALSE)</f>
        <v>0</v>
      </c>
      <c r="R55" s="13" t="str">
        <f ca="1">VLOOKUP($J55,'Lista Comunas'!$A$2:$B$469,2,FALSE)</f>
        <v>04102</v>
      </c>
      <c r="S55" s="20">
        <f ca="1">VLOOKUP($E55,'Lista Paises'!A$1:B$251,2,FALSE)</f>
        <v>152</v>
      </c>
      <c r="T55" s="15">
        <v>54</v>
      </c>
    </row>
    <row r="56" spans="1:20" x14ac:dyDescent="0.25">
      <c r="A56" s="21" t="str">
        <f ca="1">IF(ISBLANK(OFFSET('LISTADO Personas '!A$1,$T56,0)),"",OFFSET('LISTADO Personas '!A$1,$T56,0))</f>
        <v/>
      </c>
      <c r="B56" s="21" t="str">
        <f ca="1">IF(ISBLANK(OFFSET('LISTADO Personas '!B$1,$T56,0)),"",OFFSET('LISTADO Personas '!B$1,$T56,0))</f>
        <v/>
      </c>
      <c r="C56" s="16" t="str">
        <f ca="1">IF(ISBLANK(OFFSET('LISTADO Personas '!C$1,$T56,0)),"",OFFSET('LISTADO Personas '!C$1,$T56,0))</f>
        <v/>
      </c>
      <c r="D56" s="9" t="str">
        <f ca="1">IF(ISBLANK(OFFSET('LISTADO Personas '!D$1,$T56,0)),"",OFFSET('LISTADO Personas '!D$1,$T56,0))</f>
        <v>Run</v>
      </c>
      <c r="E56" s="17" t="str">
        <f ca="1">IF(ISBLANK(OFFSET('LISTADO Personas '!E$1,$T56,0)),"",OFFSET('LISTADO Personas '!E$1,$T56,0))</f>
        <v>CHILE</v>
      </c>
      <c r="F56" s="18" t="str">
        <f ca="1">IF(ISBLANK(OFFSET('LISTADO Personas '!F$1,$T56,0)),"",OFFSET('LISTADO Personas '!F$1,$T56,0))</f>
        <v/>
      </c>
      <c r="G56" s="16" t="str">
        <f ca="1">IF(ISBLANK(OFFSET('LISTADO Personas '!G$1,$T56,0)),"",OFFSET('LISTADO Personas '!G$1,$T56,0))</f>
        <v/>
      </c>
      <c r="H56" s="18" t="str">
        <f ca="1">IF(ISBLANK(OFFSET('LISTADO Personas '!H$1,$T56,0)),"",OFFSET('LISTADO Personas '!H$1,$T56,0))</f>
        <v/>
      </c>
      <c r="I56" s="18" t="str">
        <f ca="1">IF(ISBLANK(OFFSET('LISTADO Personas '!I$1,$T56,0)),"",OFFSET('LISTADO Personas '!I$1,$T56,0))</f>
        <v/>
      </c>
      <c r="J56" s="18" t="str">
        <f ca="1">IF(ISBLANK(OFFSET('LISTADO Personas '!J$1,$T56,0)),"",OFFSET('LISTADO Personas '!J$1,$T56,0))</f>
        <v>COQUIMBO</v>
      </c>
      <c r="K56" s="19" t="str">
        <f ca="1">IF(ISBLANK(OFFSET('LISTADO Personas '!K$1,$T56,0)),"",OFFSET('LISTADO Personas '!K$1,$T56,0))</f>
        <v/>
      </c>
      <c r="L56" s="16" t="str">
        <f ca="1">IF(ISBLANK(OFFSET('LISTADO Personas '!L$1,$T56,0)),"",OFFSET('LISTADO Personas '!L$1,$T56,0))</f>
        <v>M</v>
      </c>
      <c r="M56" s="16" t="str">
        <f ca="1">IF(ISBLANK(OFFSET('LISTADO Personas '!M$1,$T56,0)),"",OFFSET('LISTADO Personas '!M$1,$T56,0))</f>
        <v/>
      </c>
      <c r="N56" s="16" t="str">
        <f ca="1">IF(ISBLANK(OFFSET('LISTADO Personas '!N$1,$T56,0)),"",OFFSET('LISTADO Personas '!N$1,$T56,0))</f>
        <v/>
      </c>
      <c r="O56" s="16" t="str">
        <f ca="1">IF(ISBLANK(OFFSET('LISTADO Personas '!O$1,$T56,0)),"",OFFSET('LISTADO Personas '!O$1,$T56,0))</f>
        <v>Si</v>
      </c>
      <c r="P56" s="16" t="str">
        <f ca="1">IF(ISBLANK(OFFSET('LISTADO Personas '!P$1,$T56,0)),"",OFFSET('LISTADO Personas '!P$1,$T56,0))</f>
        <v>No</v>
      </c>
      <c r="Q56" s="14">
        <f ca="1">VLOOKUP($D56,'Tipo Doc'!A$2:B$3,2,FALSE)</f>
        <v>0</v>
      </c>
      <c r="R56" s="13" t="str">
        <f ca="1">VLOOKUP($J56,'Lista Comunas'!$A$2:$B$469,2,FALSE)</f>
        <v>04102</v>
      </c>
      <c r="S56" s="20">
        <f ca="1">VLOOKUP($E56,'Lista Paises'!A$1:B$251,2,FALSE)</f>
        <v>152</v>
      </c>
      <c r="T56" s="15">
        <v>55</v>
      </c>
    </row>
    <row r="57" spans="1:20" x14ac:dyDescent="0.25">
      <c r="A57" s="21" t="str">
        <f ca="1">IF(ISBLANK(OFFSET('LISTADO Personas '!A$1,$T57,0)),"",OFFSET('LISTADO Personas '!A$1,$T57,0))</f>
        <v/>
      </c>
      <c r="B57" s="21" t="str">
        <f ca="1">IF(ISBLANK(OFFSET('LISTADO Personas '!B$1,$T57,0)),"",OFFSET('LISTADO Personas '!B$1,$T57,0))</f>
        <v/>
      </c>
      <c r="C57" s="16" t="str">
        <f ca="1">IF(ISBLANK(OFFSET('LISTADO Personas '!C$1,$T57,0)),"",OFFSET('LISTADO Personas '!C$1,$T57,0))</f>
        <v/>
      </c>
      <c r="D57" s="9" t="str">
        <f ca="1">IF(ISBLANK(OFFSET('LISTADO Personas '!D$1,$T57,0)),"",OFFSET('LISTADO Personas '!D$1,$T57,0))</f>
        <v>Run</v>
      </c>
      <c r="E57" s="17" t="str">
        <f ca="1">IF(ISBLANK(OFFSET('LISTADO Personas '!E$1,$T57,0)),"",OFFSET('LISTADO Personas '!E$1,$T57,0))</f>
        <v>CHILE</v>
      </c>
      <c r="F57" s="18" t="str">
        <f ca="1">IF(ISBLANK(OFFSET('LISTADO Personas '!F$1,$T57,0)),"",OFFSET('LISTADO Personas '!F$1,$T57,0))</f>
        <v/>
      </c>
      <c r="G57" s="16" t="str">
        <f ca="1">IF(ISBLANK(OFFSET('LISTADO Personas '!G$1,$T57,0)),"",OFFSET('LISTADO Personas '!G$1,$T57,0))</f>
        <v/>
      </c>
      <c r="H57" s="18" t="str">
        <f ca="1">IF(ISBLANK(OFFSET('LISTADO Personas '!H$1,$T57,0)),"",OFFSET('LISTADO Personas '!H$1,$T57,0))</f>
        <v/>
      </c>
      <c r="I57" s="18" t="str">
        <f ca="1">IF(ISBLANK(OFFSET('LISTADO Personas '!I$1,$T57,0)),"",OFFSET('LISTADO Personas '!I$1,$T57,0))</f>
        <v/>
      </c>
      <c r="J57" s="18" t="str">
        <f ca="1">IF(ISBLANK(OFFSET('LISTADO Personas '!J$1,$T57,0)),"",OFFSET('LISTADO Personas '!J$1,$T57,0))</f>
        <v>COQUIMBO</v>
      </c>
      <c r="K57" s="19" t="str">
        <f ca="1">IF(ISBLANK(OFFSET('LISTADO Personas '!K$1,$T57,0)),"",OFFSET('LISTADO Personas '!K$1,$T57,0))</f>
        <v/>
      </c>
      <c r="L57" s="16" t="str">
        <f ca="1">IF(ISBLANK(OFFSET('LISTADO Personas '!L$1,$T57,0)),"",OFFSET('LISTADO Personas '!L$1,$T57,0))</f>
        <v>F</v>
      </c>
      <c r="M57" s="16" t="str">
        <f ca="1">IF(ISBLANK(OFFSET('LISTADO Personas '!M$1,$T57,0)),"",OFFSET('LISTADO Personas '!M$1,$T57,0))</f>
        <v/>
      </c>
      <c r="N57" s="16" t="str">
        <f ca="1">IF(ISBLANK(OFFSET('LISTADO Personas '!N$1,$T57,0)),"",OFFSET('LISTADO Personas '!N$1,$T57,0))</f>
        <v/>
      </c>
      <c r="O57" s="16" t="str">
        <f ca="1">IF(ISBLANK(OFFSET('LISTADO Personas '!O$1,$T57,0)),"",OFFSET('LISTADO Personas '!O$1,$T57,0))</f>
        <v>No</v>
      </c>
      <c r="P57" s="16" t="str">
        <f ca="1">IF(ISBLANK(OFFSET('LISTADO Personas '!P$1,$T57,0)),"",OFFSET('LISTADO Personas '!P$1,$T57,0))</f>
        <v>Si</v>
      </c>
      <c r="Q57" s="14">
        <f ca="1">VLOOKUP($D57,'Tipo Doc'!A$2:B$3,2,FALSE)</f>
        <v>0</v>
      </c>
      <c r="R57" s="13" t="str">
        <f ca="1">VLOOKUP($J57,'Lista Comunas'!$A$2:$B$469,2,FALSE)</f>
        <v>04102</v>
      </c>
      <c r="S57" s="20">
        <f ca="1">VLOOKUP($E57,'Lista Paises'!A$1:B$251,2,FALSE)</f>
        <v>152</v>
      </c>
      <c r="T57" s="15">
        <v>56</v>
      </c>
    </row>
    <row r="58" spans="1:20" x14ac:dyDescent="0.25">
      <c r="A58" s="21" t="str">
        <f ca="1">IF(ISBLANK(OFFSET('LISTADO Personas '!A$1,$T58,0)),"",OFFSET('LISTADO Personas '!A$1,$T58,0))</f>
        <v/>
      </c>
      <c r="B58" s="21" t="str">
        <f ca="1">IF(ISBLANK(OFFSET('LISTADO Personas '!B$1,$T58,0)),"",OFFSET('LISTADO Personas '!B$1,$T58,0))</f>
        <v/>
      </c>
      <c r="C58" s="16" t="str">
        <f ca="1">IF(ISBLANK(OFFSET('LISTADO Personas '!C$1,$T58,0)),"",OFFSET('LISTADO Personas '!C$1,$T58,0))</f>
        <v/>
      </c>
      <c r="D58" s="9" t="str">
        <f ca="1">IF(ISBLANK(OFFSET('LISTADO Personas '!D$1,$T58,0)),"",OFFSET('LISTADO Personas '!D$1,$T58,0))</f>
        <v>Run</v>
      </c>
      <c r="E58" s="17" t="str">
        <f ca="1">IF(ISBLANK(OFFSET('LISTADO Personas '!E$1,$T58,0)),"",OFFSET('LISTADO Personas '!E$1,$T58,0))</f>
        <v>CHILE</v>
      </c>
      <c r="F58" s="18" t="str">
        <f ca="1">IF(ISBLANK(OFFSET('LISTADO Personas '!F$1,$T58,0)),"",OFFSET('LISTADO Personas '!F$1,$T58,0))</f>
        <v/>
      </c>
      <c r="G58" s="16" t="str">
        <f ca="1">IF(ISBLANK(OFFSET('LISTADO Personas '!G$1,$T58,0)),"",OFFSET('LISTADO Personas '!G$1,$T58,0))</f>
        <v/>
      </c>
      <c r="H58" s="18" t="str">
        <f ca="1">IF(ISBLANK(OFFSET('LISTADO Personas '!H$1,$T58,0)),"",OFFSET('LISTADO Personas '!H$1,$T58,0))</f>
        <v/>
      </c>
      <c r="I58" s="18" t="str">
        <f ca="1">IF(ISBLANK(OFFSET('LISTADO Personas '!I$1,$T58,0)),"",OFFSET('LISTADO Personas '!I$1,$T58,0))</f>
        <v/>
      </c>
      <c r="J58" s="18" t="str">
        <f ca="1">IF(ISBLANK(OFFSET('LISTADO Personas '!J$1,$T58,0)),"",OFFSET('LISTADO Personas '!J$1,$T58,0))</f>
        <v>COQUIMBO</v>
      </c>
      <c r="K58" s="19" t="str">
        <f ca="1">IF(ISBLANK(OFFSET('LISTADO Personas '!K$1,$T58,0)),"",OFFSET('LISTADO Personas '!K$1,$T58,0))</f>
        <v/>
      </c>
      <c r="L58" s="16" t="str">
        <f ca="1">IF(ISBLANK(OFFSET('LISTADO Personas '!L$1,$T58,0)),"",OFFSET('LISTADO Personas '!L$1,$T58,0))</f>
        <v>M</v>
      </c>
      <c r="M58" s="16" t="str">
        <f ca="1">IF(ISBLANK(OFFSET('LISTADO Personas '!M$1,$T58,0)),"",OFFSET('LISTADO Personas '!M$1,$T58,0))</f>
        <v/>
      </c>
      <c r="N58" s="16" t="str">
        <f ca="1">IF(ISBLANK(OFFSET('LISTADO Personas '!N$1,$T58,0)),"",OFFSET('LISTADO Personas '!N$1,$T58,0))</f>
        <v/>
      </c>
      <c r="O58" s="16" t="str">
        <f ca="1">IF(ISBLANK(OFFSET('LISTADO Personas '!O$1,$T58,0)),"",OFFSET('LISTADO Personas '!O$1,$T58,0))</f>
        <v>Si</v>
      </c>
      <c r="P58" s="16" t="str">
        <f ca="1">IF(ISBLANK(OFFSET('LISTADO Personas '!P$1,$T58,0)),"",OFFSET('LISTADO Personas '!P$1,$T58,0))</f>
        <v>No</v>
      </c>
      <c r="Q58" s="14">
        <f ca="1">VLOOKUP($D58,'Tipo Doc'!A$2:B$3,2,FALSE)</f>
        <v>0</v>
      </c>
      <c r="R58" s="13" t="str">
        <f ca="1">VLOOKUP($J58,'Lista Comunas'!$A$2:$B$469,2,FALSE)</f>
        <v>04102</v>
      </c>
      <c r="S58" s="20">
        <f ca="1">VLOOKUP($E58,'Lista Paises'!A$1:B$251,2,FALSE)</f>
        <v>152</v>
      </c>
      <c r="T58" s="15">
        <v>57</v>
      </c>
    </row>
    <row r="59" spans="1:20" x14ac:dyDescent="0.25">
      <c r="A59" s="21" t="str">
        <f ca="1">IF(ISBLANK(OFFSET('LISTADO Personas '!A$1,$T59,0)),"",OFFSET('LISTADO Personas '!A$1,$T59,0))</f>
        <v/>
      </c>
      <c r="B59" s="21" t="str">
        <f ca="1">IF(ISBLANK(OFFSET('LISTADO Personas '!B$1,$T59,0)),"",OFFSET('LISTADO Personas '!B$1,$T59,0))</f>
        <v/>
      </c>
      <c r="C59" s="16" t="str">
        <f ca="1">IF(ISBLANK(OFFSET('LISTADO Personas '!C$1,$T59,0)),"",OFFSET('LISTADO Personas '!C$1,$T59,0))</f>
        <v/>
      </c>
      <c r="D59" s="9" t="str">
        <f ca="1">IF(ISBLANK(OFFSET('LISTADO Personas '!D$1,$T59,0)),"",OFFSET('LISTADO Personas '!D$1,$T59,0))</f>
        <v>Run</v>
      </c>
      <c r="E59" s="17" t="str">
        <f ca="1">IF(ISBLANK(OFFSET('LISTADO Personas '!E$1,$T59,0)),"",OFFSET('LISTADO Personas '!E$1,$T59,0))</f>
        <v>CHILE</v>
      </c>
      <c r="F59" s="18" t="str">
        <f ca="1">IF(ISBLANK(OFFSET('LISTADO Personas '!F$1,$T59,0)),"",OFFSET('LISTADO Personas '!F$1,$T59,0))</f>
        <v/>
      </c>
      <c r="G59" s="16" t="str">
        <f ca="1">IF(ISBLANK(OFFSET('LISTADO Personas '!G$1,$T59,0)),"",OFFSET('LISTADO Personas '!G$1,$T59,0))</f>
        <v/>
      </c>
      <c r="H59" s="18" t="str">
        <f ca="1">IF(ISBLANK(OFFSET('LISTADO Personas '!H$1,$T59,0)),"",OFFSET('LISTADO Personas '!H$1,$T59,0))</f>
        <v/>
      </c>
      <c r="I59" s="18" t="str">
        <f ca="1">IF(ISBLANK(OFFSET('LISTADO Personas '!I$1,$T59,0)),"",OFFSET('LISTADO Personas '!I$1,$T59,0))</f>
        <v/>
      </c>
      <c r="J59" s="18" t="str">
        <f ca="1">IF(ISBLANK(OFFSET('LISTADO Personas '!J$1,$T59,0)),"",OFFSET('LISTADO Personas '!J$1,$T59,0))</f>
        <v>COQUIMBO</v>
      </c>
      <c r="K59" s="19" t="str">
        <f ca="1">IF(ISBLANK(OFFSET('LISTADO Personas '!K$1,$T59,0)),"",OFFSET('LISTADO Personas '!K$1,$T59,0))</f>
        <v/>
      </c>
      <c r="L59" s="16" t="str">
        <f ca="1">IF(ISBLANK(OFFSET('LISTADO Personas '!L$1,$T59,0)),"",OFFSET('LISTADO Personas '!L$1,$T59,0))</f>
        <v>F</v>
      </c>
      <c r="M59" s="16" t="str">
        <f ca="1">IF(ISBLANK(OFFSET('LISTADO Personas '!M$1,$T59,0)),"",OFFSET('LISTADO Personas '!M$1,$T59,0))</f>
        <v/>
      </c>
      <c r="N59" s="16" t="str">
        <f ca="1">IF(ISBLANK(OFFSET('LISTADO Personas '!N$1,$T59,0)),"",OFFSET('LISTADO Personas '!N$1,$T59,0))</f>
        <v/>
      </c>
      <c r="O59" s="16" t="str">
        <f ca="1">IF(ISBLANK(OFFSET('LISTADO Personas '!O$1,$T59,0)),"",OFFSET('LISTADO Personas '!O$1,$T59,0))</f>
        <v>No</v>
      </c>
      <c r="P59" s="16" t="str">
        <f ca="1">IF(ISBLANK(OFFSET('LISTADO Personas '!P$1,$T59,0)),"",OFFSET('LISTADO Personas '!P$1,$T59,0))</f>
        <v>Si</v>
      </c>
      <c r="Q59" s="14">
        <f ca="1">VLOOKUP($D59,'Tipo Doc'!A$2:B$3,2,FALSE)</f>
        <v>0</v>
      </c>
      <c r="R59" s="13" t="str">
        <f ca="1">VLOOKUP($J59,'Lista Comunas'!$A$2:$B$469,2,FALSE)</f>
        <v>04102</v>
      </c>
      <c r="S59" s="20">
        <f ca="1">VLOOKUP($E59,'Lista Paises'!A$1:B$251,2,FALSE)</f>
        <v>152</v>
      </c>
      <c r="T59" s="15">
        <v>58</v>
      </c>
    </row>
    <row r="60" spans="1:20" x14ac:dyDescent="0.25">
      <c r="A60" s="21" t="str">
        <f ca="1">IF(ISBLANK(OFFSET('LISTADO Personas '!A$1,$T60,0)),"",OFFSET('LISTADO Personas '!A$1,$T60,0))</f>
        <v/>
      </c>
      <c r="B60" s="21" t="str">
        <f ca="1">IF(ISBLANK(OFFSET('LISTADO Personas '!B$1,$T60,0)),"",OFFSET('LISTADO Personas '!B$1,$T60,0))</f>
        <v/>
      </c>
      <c r="C60" s="16" t="str">
        <f ca="1">IF(ISBLANK(OFFSET('LISTADO Personas '!C$1,$T60,0)),"",OFFSET('LISTADO Personas '!C$1,$T60,0))</f>
        <v/>
      </c>
      <c r="D60" s="9" t="str">
        <f ca="1">IF(ISBLANK(OFFSET('LISTADO Personas '!D$1,$T60,0)),"",OFFSET('LISTADO Personas '!D$1,$T60,0))</f>
        <v>Run</v>
      </c>
      <c r="E60" s="17" t="str">
        <f ca="1">IF(ISBLANK(OFFSET('LISTADO Personas '!E$1,$T60,0)),"",OFFSET('LISTADO Personas '!E$1,$T60,0))</f>
        <v>CHILE</v>
      </c>
      <c r="F60" s="18" t="str">
        <f ca="1">IF(ISBLANK(OFFSET('LISTADO Personas '!F$1,$T60,0)),"",OFFSET('LISTADO Personas '!F$1,$T60,0))</f>
        <v/>
      </c>
      <c r="G60" s="16" t="str">
        <f ca="1">IF(ISBLANK(OFFSET('LISTADO Personas '!G$1,$T60,0)),"",OFFSET('LISTADO Personas '!G$1,$T60,0))</f>
        <v/>
      </c>
      <c r="H60" s="18" t="str">
        <f ca="1">IF(ISBLANK(OFFSET('LISTADO Personas '!H$1,$T60,0)),"",OFFSET('LISTADO Personas '!H$1,$T60,0))</f>
        <v/>
      </c>
      <c r="I60" s="18" t="str">
        <f ca="1">IF(ISBLANK(OFFSET('LISTADO Personas '!I$1,$T60,0)),"",OFFSET('LISTADO Personas '!I$1,$T60,0))</f>
        <v/>
      </c>
      <c r="J60" s="18" t="str">
        <f ca="1">IF(ISBLANK(OFFSET('LISTADO Personas '!J$1,$T60,0)),"",OFFSET('LISTADO Personas '!J$1,$T60,0))</f>
        <v>COQUIMBO</v>
      </c>
      <c r="K60" s="19" t="str">
        <f ca="1">IF(ISBLANK(OFFSET('LISTADO Personas '!K$1,$T60,0)),"",OFFSET('LISTADO Personas '!K$1,$T60,0))</f>
        <v/>
      </c>
      <c r="L60" s="16" t="str">
        <f ca="1">IF(ISBLANK(OFFSET('LISTADO Personas '!L$1,$T60,0)),"",OFFSET('LISTADO Personas '!L$1,$T60,0))</f>
        <v>M</v>
      </c>
      <c r="M60" s="16" t="str">
        <f ca="1">IF(ISBLANK(OFFSET('LISTADO Personas '!M$1,$T60,0)),"",OFFSET('LISTADO Personas '!M$1,$T60,0))</f>
        <v/>
      </c>
      <c r="N60" s="16" t="str">
        <f ca="1">IF(ISBLANK(OFFSET('LISTADO Personas '!N$1,$T60,0)),"",OFFSET('LISTADO Personas '!N$1,$T60,0))</f>
        <v/>
      </c>
      <c r="O60" s="16" t="str">
        <f ca="1">IF(ISBLANK(OFFSET('LISTADO Personas '!O$1,$T60,0)),"",OFFSET('LISTADO Personas '!O$1,$T60,0))</f>
        <v>Si</v>
      </c>
      <c r="P60" s="16" t="str">
        <f ca="1">IF(ISBLANK(OFFSET('LISTADO Personas '!P$1,$T60,0)),"",OFFSET('LISTADO Personas '!P$1,$T60,0))</f>
        <v>No</v>
      </c>
      <c r="Q60" s="14">
        <f ca="1">VLOOKUP($D60,'Tipo Doc'!A$2:B$3,2,FALSE)</f>
        <v>0</v>
      </c>
      <c r="R60" s="13" t="str">
        <f ca="1">VLOOKUP($J60,'Lista Comunas'!$A$2:$B$469,2,FALSE)</f>
        <v>04102</v>
      </c>
      <c r="S60" s="20">
        <f ca="1">VLOOKUP($E60,'Lista Paises'!A$1:B$251,2,FALSE)</f>
        <v>152</v>
      </c>
      <c r="T60" s="15">
        <v>59</v>
      </c>
    </row>
    <row r="61" spans="1:20" x14ac:dyDescent="0.25">
      <c r="A61" s="21" t="str">
        <f ca="1">IF(ISBLANK(OFFSET('LISTADO Personas '!A$1,$T61,0)),"",OFFSET('LISTADO Personas '!A$1,$T61,0))</f>
        <v/>
      </c>
      <c r="B61" s="21" t="str">
        <f ca="1">IF(ISBLANK(OFFSET('LISTADO Personas '!B$1,$T61,0)),"",OFFSET('LISTADO Personas '!B$1,$T61,0))</f>
        <v/>
      </c>
      <c r="C61" s="16" t="str">
        <f ca="1">IF(ISBLANK(OFFSET('LISTADO Personas '!C$1,$T61,0)),"",OFFSET('LISTADO Personas '!C$1,$T61,0))</f>
        <v/>
      </c>
      <c r="D61" s="9" t="str">
        <f ca="1">IF(ISBLANK(OFFSET('LISTADO Personas '!D$1,$T61,0)),"",OFFSET('LISTADO Personas '!D$1,$T61,0))</f>
        <v>Run</v>
      </c>
      <c r="E61" s="17" t="str">
        <f ca="1">IF(ISBLANK(OFFSET('LISTADO Personas '!E$1,$T61,0)),"",OFFSET('LISTADO Personas '!E$1,$T61,0))</f>
        <v>CHILE</v>
      </c>
      <c r="F61" s="18" t="str">
        <f ca="1">IF(ISBLANK(OFFSET('LISTADO Personas '!F$1,$T61,0)),"",OFFSET('LISTADO Personas '!F$1,$T61,0))</f>
        <v/>
      </c>
      <c r="G61" s="16" t="str">
        <f ca="1">IF(ISBLANK(OFFSET('LISTADO Personas '!G$1,$T61,0)),"",OFFSET('LISTADO Personas '!G$1,$T61,0))</f>
        <v/>
      </c>
      <c r="H61" s="18" t="str">
        <f ca="1">IF(ISBLANK(OFFSET('LISTADO Personas '!H$1,$T61,0)),"",OFFSET('LISTADO Personas '!H$1,$T61,0))</f>
        <v/>
      </c>
      <c r="I61" s="18" t="str">
        <f ca="1">IF(ISBLANK(OFFSET('LISTADO Personas '!I$1,$T61,0)),"",OFFSET('LISTADO Personas '!I$1,$T61,0))</f>
        <v/>
      </c>
      <c r="J61" s="18" t="str">
        <f ca="1">IF(ISBLANK(OFFSET('LISTADO Personas '!J$1,$T61,0)),"",OFFSET('LISTADO Personas '!J$1,$T61,0))</f>
        <v>COQUIMBO</v>
      </c>
      <c r="K61" s="19" t="str">
        <f ca="1">IF(ISBLANK(OFFSET('LISTADO Personas '!K$1,$T61,0)),"",OFFSET('LISTADO Personas '!K$1,$T61,0))</f>
        <v/>
      </c>
      <c r="L61" s="16" t="str">
        <f ca="1">IF(ISBLANK(OFFSET('LISTADO Personas '!L$1,$T61,0)),"",OFFSET('LISTADO Personas '!L$1,$T61,0))</f>
        <v>F</v>
      </c>
      <c r="M61" s="16" t="str">
        <f ca="1">IF(ISBLANK(OFFSET('LISTADO Personas '!M$1,$T61,0)),"",OFFSET('LISTADO Personas '!M$1,$T61,0))</f>
        <v/>
      </c>
      <c r="N61" s="16" t="str">
        <f ca="1">IF(ISBLANK(OFFSET('LISTADO Personas '!N$1,$T61,0)),"",OFFSET('LISTADO Personas '!N$1,$T61,0))</f>
        <v/>
      </c>
      <c r="O61" s="16" t="str">
        <f ca="1">IF(ISBLANK(OFFSET('LISTADO Personas '!O$1,$T61,0)),"",OFFSET('LISTADO Personas '!O$1,$T61,0))</f>
        <v>No</v>
      </c>
      <c r="P61" s="16" t="str">
        <f ca="1">IF(ISBLANK(OFFSET('LISTADO Personas '!P$1,$T61,0)),"",OFFSET('LISTADO Personas '!P$1,$T61,0))</f>
        <v>Si</v>
      </c>
      <c r="Q61" s="14">
        <f ca="1">VLOOKUP($D61,'Tipo Doc'!A$2:B$3,2,FALSE)</f>
        <v>0</v>
      </c>
      <c r="R61" s="13" t="str">
        <f ca="1">VLOOKUP($J61,'Lista Comunas'!$A$2:$B$469,2,FALSE)</f>
        <v>04102</v>
      </c>
      <c r="S61" s="20">
        <f ca="1">VLOOKUP($E61,'Lista Paises'!A$1:B$251,2,FALSE)</f>
        <v>152</v>
      </c>
      <c r="T61" s="15">
        <v>60</v>
      </c>
    </row>
    <row r="62" spans="1:20" x14ac:dyDescent="0.25">
      <c r="A62" s="21" t="str">
        <f ca="1">IF(ISBLANK(OFFSET('LISTADO Personas '!A$1,$T62,0)),"",OFFSET('LISTADO Personas '!A$1,$T62,0))</f>
        <v/>
      </c>
      <c r="B62" s="21" t="str">
        <f ca="1">IF(ISBLANK(OFFSET('LISTADO Personas '!B$1,$T62,0)),"",OFFSET('LISTADO Personas '!B$1,$T62,0))</f>
        <v/>
      </c>
      <c r="C62" s="16" t="str">
        <f ca="1">IF(ISBLANK(OFFSET('LISTADO Personas '!C$1,$T62,0)),"",OFFSET('LISTADO Personas '!C$1,$T62,0))</f>
        <v/>
      </c>
      <c r="D62" s="9" t="str">
        <f ca="1">IF(ISBLANK(OFFSET('LISTADO Personas '!D$1,$T62,0)),"",OFFSET('LISTADO Personas '!D$1,$T62,0))</f>
        <v>Run</v>
      </c>
      <c r="E62" s="17" t="str">
        <f ca="1">IF(ISBLANK(OFFSET('LISTADO Personas '!E$1,$T62,0)),"",OFFSET('LISTADO Personas '!E$1,$T62,0))</f>
        <v>CHILE</v>
      </c>
      <c r="F62" s="18" t="str">
        <f ca="1">IF(ISBLANK(OFFSET('LISTADO Personas '!F$1,$T62,0)),"",OFFSET('LISTADO Personas '!F$1,$T62,0))</f>
        <v/>
      </c>
      <c r="G62" s="16" t="str">
        <f ca="1">IF(ISBLANK(OFFSET('LISTADO Personas '!G$1,$T62,0)),"",OFFSET('LISTADO Personas '!G$1,$T62,0))</f>
        <v/>
      </c>
      <c r="H62" s="18" t="str">
        <f ca="1">IF(ISBLANK(OFFSET('LISTADO Personas '!H$1,$T62,0)),"",OFFSET('LISTADO Personas '!H$1,$T62,0))</f>
        <v/>
      </c>
      <c r="I62" s="18" t="str">
        <f ca="1">IF(ISBLANK(OFFSET('LISTADO Personas '!I$1,$T62,0)),"",OFFSET('LISTADO Personas '!I$1,$T62,0))</f>
        <v/>
      </c>
      <c r="J62" s="18" t="str">
        <f ca="1">IF(ISBLANK(OFFSET('LISTADO Personas '!J$1,$T62,0)),"",OFFSET('LISTADO Personas '!J$1,$T62,0))</f>
        <v>COQUIMBO</v>
      </c>
      <c r="K62" s="19" t="str">
        <f ca="1">IF(ISBLANK(OFFSET('LISTADO Personas '!K$1,$T62,0)),"",OFFSET('LISTADO Personas '!K$1,$T62,0))</f>
        <v/>
      </c>
      <c r="L62" s="16" t="str">
        <f ca="1">IF(ISBLANK(OFFSET('LISTADO Personas '!L$1,$T62,0)),"",OFFSET('LISTADO Personas '!L$1,$T62,0))</f>
        <v>M</v>
      </c>
      <c r="M62" s="16" t="str">
        <f ca="1">IF(ISBLANK(OFFSET('LISTADO Personas '!M$1,$T62,0)),"",OFFSET('LISTADO Personas '!M$1,$T62,0))</f>
        <v/>
      </c>
      <c r="N62" s="16" t="str">
        <f ca="1">IF(ISBLANK(OFFSET('LISTADO Personas '!N$1,$T62,0)),"",OFFSET('LISTADO Personas '!N$1,$T62,0))</f>
        <v/>
      </c>
      <c r="O62" s="16" t="str">
        <f ca="1">IF(ISBLANK(OFFSET('LISTADO Personas '!O$1,$T62,0)),"",OFFSET('LISTADO Personas '!O$1,$T62,0))</f>
        <v>Si</v>
      </c>
      <c r="P62" s="16" t="str">
        <f ca="1">IF(ISBLANK(OFFSET('LISTADO Personas '!P$1,$T62,0)),"",OFFSET('LISTADO Personas '!P$1,$T62,0))</f>
        <v>No</v>
      </c>
      <c r="Q62" s="14">
        <f ca="1">VLOOKUP($D62,'Tipo Doc'!A$2:B$3,2,FALSE)</f>
        <v>0</v>
      </c>
      <c r="R62" s="13" t="str">
        <f ca="1">VLOOKUP($J62,'Lista Comunas'!$A$2:$B$469,2,FALSE)</f>
        <v>04102</v>
      </c>
      <c r="S62" s="20">
        <f ca="1">VLOOKUP($E62,'Lista Paises'!A$1:B$251,2,FALSE)</f>
        <v>152</v>
      </c>
      <c r="T62" s="15">
        <v>61</v>
      </c>
    </row>
    <row r="63" spans="1:20" x14ac:dyDescent="0.25">
      <c r="A63" s="21" t="str">
        <f ca="1">IF(ISBLANK(OFFSET('LISTADO Personas '!A$1,$T63,0)),"",OFFSET('LISTADO Personas '!A$1,$T63,0))</f>
        <v/>
      </c>
      <c r="B63" s="21" t="str">
        <f ca="1">IF(ISBLANK(OFFSET('LISTADO Personas '!B$1,$T63,0)),"",OFFSET('LISTADO Personas '!B$1,$T63,0))</f>
        <v/>
      </c>
      <c r="C63" s="16" t="str">
        <f ca="1">IF(ISBLANK(OFFSET('LISTADO Personas '!C$1,$T63,0)),"",OFFSET('LISTADO Personas '!C$1,$T63,0))</f>
        <v/>
      </c>
      <c r="D63" s="9" t="str">
        <f ca="1">IF(ISBLANK(OFFSET('LISTADO Personas '!D$1,$T63,0)),"",OFFSET('LISTADO Personas '!D$1,$T63,0))</f>
        <v>Run</v>
      </c>
      <c r="E63" s="17" t="str">
        <f ca="1">IF(ISBLANK(OFFSET('LISTADO Personas '!E$1,$T63,0)),"",OFFSET('LISTADO Personas '!E$1,$T63,0))</f>
        <v>CHILE</v>
      </c>
      <c r="F63" s="18" t="str">
        <f ca="1">IF(ISBLANK(OFFSET('LISTADO Personas '!F$1,$T63,0)),"",OFFSET('LISTADO Personas '!F$1,$T63,0))</f>
        <v/>
      </c>
      <c r="G63" s="16" t="str">
        <f ca="1">IF(ISBLANK(OFFSET('LISTADO Personas '!G$1,$T63,0)),"",OFFSET('LISTADO Personas '!G$1,$T63,0))</f>
        <v/>
      </c>
      <c r="H63" s="18" t="str">
        <f ca="1">IF(ISBLANK(OFFSET('LISTADO Personas '!H$1,$T63,0)),"",OFFSET('LISTADO Personas '!H$1,$T63,0))</f>
        <v/>
      </c>
      <c r="I63" s="18" t="str">
        <f ca="1">IF(ISBLANK(OFFSET('LISTADO Personas '!I$1,$T63,0)),"",OFFSET('LISTADO Personas '!I$1,$T63,0))</f>
        <v/>
      </c>
      <c r="J63" s="18" t="str">
        <f ca="1">IF(ISBLANK(OFFSET('LISTADO Personas '!J$1,$T63,0)),"",OFFSET('LISTADO Personas '!J$1,$T63,0))</f>
        <v>COQUIMBO</v>
      </c>
      <c r="K63" s="19" t="str">
        <f ca="1">IF(ISBLANK(OFFSET('LISTADO Personas '!K$1,$T63,0)),"",OFFSET('LISTADO Personas '!K$1,$T63,0))</f>
        <v/>
      </c>
      <c r="L63" s="16" t="str">
        <f ca="1">IF(ISBLANK(OFFSET('LISTADO Personas '!L$1,$T63,0)),"",OFFSET('LISTADO Personas '!L$1,$T63,0))</f>
        <v>F</v>
      </c>
      <c r="M63" s="16" t="str">
        <f ca="1">IF(ISBLANK(OFFSET('LISTADO Personas '!M$1,$T63,0)),"",OFFSET('LISTADO Personas '!M$1,$T63,0))</f>
        <v/>
      </c>
      <c r="N63" s="16" t="str">
        <f ca="1">IF(ISBLANK(OFFSET('LISTADO Personas '!N$1,$T63,0)),"",OFFSET('LISTADO Personas '!N$1,$T63,0))</f>
        <v/>
      </c>
      <c r="O63" s="16" t="str">
        <f ca="1">IF(ISBLANK(OFFSET('LISTADO Personas '!O$1,$T63,0)),"",OFFSET('LISTADO Personas '!O$1,$T63,0))</f>
        <v>No</v>
      </c>
      <c r="P63" s="16" t="str">
        <f ca="1">IF(ISBLANK(OFFSET('LISTADO Personas '!P$1,$T63,0)),"",OFFSET('LISTADO Personas '!P$1,$T63,0))</f>
        <v>Si</v>
      </c>
      <c r="Q63" s="14">
        <f ca="1">VLOOKUP($D63,'Tipo Doc'!A$2:B$3,2,FALSE)</f>
        <v>0</v>
      </c>
      <c r="R63" s="13" t="str">
        <f ca="1">VLOOKUP($J63,'Lista Comunas'!$A$2:$B$469,2,FALSE)</f>
        <v>04102</v>
      </c>
      <c r="S63" s="20">
        <f ca="1">VLOOKUP($E63,'Lista Paises'!A$1:B$251,2,FALSE)</f>
        <v>152</v>
      </c>
      <c r="T63" s="15">
        <v>62</v>
      </c>
    </row>
    <row r="64" spans="1:20" x14ac:dyDescent="0.25">
      <c r="A64" s="21" t="str">
        <f ca="1">IF(ISBLANK(OFFSET('LISTADO Personas '!A$1,$T64,0)),"",OFFSET('LISTADO Personas '!A$1,$T64,0))</f>
        <v/>
      </c>
      <c r="B64" s="21" t="str">
        <f ca="1">IF(ISBLANK(OFFSET('LISTADO Personas '!B$1,$T64,0)),"",OFFSET('LISTADO Personas '!B$1,$T64,0))</f>
        <v/>
      </c>
      <c r="C64" s="16" t="str">
        <f ca="1">IF(ISBLANK(OFFSET('LISTADO Personas '!C$1,$T64,0)),"",OFFSET('LISTADO Personas '!C$1,$T64,0))</f>
        <v/>
      </c>
      <c r="D64" s="9" t="str">
        <f ca="1">IF(ISBLANK(OFFSET('LISTADO Personas '!D$1,$T64,0)),"",OFFSET('LISTADO Personas '!D$1,$T64,0))</f>
        <v>Run</v>
      </c>
      <c r="E64" s="17" t="str">
        <f ca="1">IF(ISBLANK(OFFSET('LISTADO Personas '!E$1,$T64,0)),"",OFFSET('LISTADO Personas '!E$1,$T64,0))</f>
        <v>CHILE</v>
      </c>
      <c r="F64" s="18" t="str">
        <f ca="1">IF(ISBLANK(OFFSET('LISTADO Personas '!F$1,$T64,0)),"",OFFSET('LISTADO Personas '!F$1,$T64,0))</f>
        <v/>
      </c>
      <c r="G64" s="16" t="str">
        <f ca="1">IF(ISBLANK(OFFSET('LISTADO Personas '!G$1,$T64,0)),"",OFFSET('LISTADO Personas '!G$1,$T64,0))</f>
        <v/>
      </c>
      <c r="H64" s="18" t="str">
        <f ca="1">IF(ISBLANK(OFFSET('LISTADO Personas '!H$1,$T64,0)),"",OFFSET('LISTADO Personas '!H$1,$T64,0))</f>
        <v/>
      </c>
      <c r="I64" s="18" t="str">
        <f ca="1">IF(ISBLANK(OFFSET('LISTADO Personas '!I$1,$T64,0)),"",OFFSET('LISTADO Personas '!I$1,$T64,0))</f>
        <v/>
      </c>
      <c r="J64" s="18" t="str">
        <f ca="1">IF(ISBLANK(OFFSET('LISTADO Personas '!J$1,$T64,0)),"",OFFSET('LISTADO Personas '!J$1,$T64,0))</f>
        <v>COQUIMBO</v>
      </c>
      <c r="K64" s="19" t="str">
        <f ca="1">IF(ISBLANK(OFFSET('LISTADO Personas '!K$1,$T64,0)),"",OFFSET('LISTADO Personas '!K$1,$T64,0))</f>
        <v/>
      </c>
      <c r="L64" s="16" t="str">
        <f ca="1">IF(ISBLANK(OFFSET('LISTADO Personas '!L$1,$T64,0)),"",OFFSET('LISTADO Personas '!L$1,$T64,0))</f>
        <v>M</v>
      </c>
      <c r="M64" s="16" t="str">
        <f ca="1">IF(ISBLANK(OFFSET('LISTADO Personas '!M$1,$T64,0)),"",OFFSET('LISTADO Personas '!M$1,$T64,0))</f>
        <v/>
      </c>
      <c r="N64" s="16" t="str">
        <f ca="1">IF(ISBLANK(OFFSET('LISTADO Personas '!N$1,$T64,0)),"",OFFSET('LISTADO Personas '!N$1,$T64,0))</f>
        <v/>
      </c>
      <c r="O64" s="16" t="str">
        <f ca="1">IF(ISBLANK(OFFSET('LISTADO Personas '!O$1,$T64,0)),"",OFFSET('LISTADO Personas '!O$1,$T64,0))</f>
        <v>Si</v>
      </c>
      <c r="P64" s="16" t="str">
        <f ca="1">IF(ISBLANK(OFFSET('LISTADO Personas '!P$1,$T64,0)),"",OFFSET('LISTADO Personas '!P$1,$T64,0))</f>
        <v>No</v>
      </c>
      <c r="Q64" s="14">
        <f ca="1">VLOOKUP($D64,'Tipo Doc'!A$2:B$3,2,FALSE)</f>
        <v>0</v>
      </c>
      <c r="R64" s="13" t="str">
        <f ca="1">VLOOKUP($J64,'Lista Comunas'!$A$2:$B$469,2,FALSE)</f>
        <v>04102</v>
      </c>
      <c r="S64" s="20">
        <f ca="1">VLOOKUP($E64,'Lista Paises'!A$1:B$251,2,FALSE)</f>
        <v>152</v>
      </c>
      <c r="T64" s="15">
        <v>63</v>
      </c>
    </row>
    <row r="65" spans="1:20" x14ac:dyDescent="0.25">
      <c r="A65" s="21" t="str">
        <f ca="1">IF(ISBLANK(OFFSET('LISTADO Personas '!A$1,$T65,0)),"",OFFSET('LISTADO Personas '!A$1,$T65,0))</f>
        <v/>
      </c>
      <c r="B65" s="21" t="str">
        <f ca="1">IF(ISBLANK(OFFSET('LISTADO Personas '!B$1,$T65,0)),"",OFFSET('LISTADO Personas '!B$1,$T65,0))</f>
        <v/>
      </c>
      <c r="C65" s="16" t="str">
        <f ca="1">IF(ISBLANK(OFFSET('LISTADO Personas '!C$1,$T65,0)),"",OFFSET('LISTADO Personas '!C$1,$T65,0))</f>
        <v/>
      </c>
      <c r="D65" s="9" t="str">
        <f ca="1">IF(ISBLANK(OFFSET('LISTADO Personas '!D$1,$T65,0)),"",OFFSET('LISTADO Personas '!D$1,$T65,0))</f>
        <v>Run</v>
      </c>
      <c r="E65" s="17" t="str">
        <f ca="1">IF(ISBLANK(OFFSET('LISTADO Personas '!E$1,$T65,0)),"",OFFSET('LISTADO Personas '!E$1,$T65,0))</f>
        <v>CHILE</v>
      </c>
      <c r="F65" s="18" t="str">
        <f ca="1">IF(ISBLANK(OFFSET('LISTADO Personas '!F$1,$T65,0)),"",OFFSET('LISTADO Personas '!F$1,$T65,0))</f>
        <v/>
      </c>
      <c r="G65" s="16" t="str">
        <f ca="1">IF(ISBLANK(OFFSET('LISTADO Personas '!G$1,$T65,0)),"",OFFSET('LISTADO Personas '!G$1,$T65,0))</f>
        <v/>
      </c>
      <c r="H65" s="18" t="str">
        <f ca="1">IF(ISBLANK(OFFSET('LISTADO Personas '!H$1,$T65,0)),"",OFFSET('LISTADO Personas '!H$1,$T65,0))</f>
        <v/>
      </c>
      <c r="I65" s="18" t="str">
        <f ca="1">IF(ISBLANK(OFFSET('LISTADO Personas '!I$1,$T65,0)),"",OFFSET('LISTADO Personas '!I$1,$T65,0))</f>
        <v/>
      </c>
      <c r="J65" s="18" t="str">
        <f ca="1">IF(ISBLANK(OFFSET('LISTADO Personas '!J$1,$T65,0)),"",OFFSET('LISTADO Personas '!J$1,$T65,0))</f>
        <v>CONCEPCIÓN</v>
      </c>
      <c r="K65" s="19" t="str">
        <f ca="1">IF(ISBLANK(OFFSET('LISTADO Personas '!K$1,$T65,0)),"",OFFSET('LISTADO Personas '!K$1,$T65,0))</f>
        <v/>
      </c>
      <c r="L65" s="16" t="str">
        <f ca="1">IF(ISBLANK(OFFSET('LISTADO Personas '!L$1,$T65,0)),"",OFFSET('LISTADO Personas '!L$1,$T65,0))</f>
        <v>F</v>
      </c>
      <c r="M65" s="16" t="str">
        <f ca="1">IF(ISBLANK(OFFSET('LISTADO Personas '!M$1,$T65,0)),"",OFFSET('LISTADO Personas '!M$1,$T65,0))</f>
        <v/>
      </c>
      <c r="N65" s="16" t="str">
        <f ca="1">IF(ISBLANK(OFFSET('LISTADO Personas '!N$1,$T65,0)),"",OFFSET('LISTADO Personas '!N$1,$T65,0))</f>
        <v/>
      </c>
      <c r="O65" s="16" t="str">
        <f ca="1">IF(ISBLANK(OFFSET('LISTADO Personas '!O$1,$T65,0)),"",OFFSET('LISTADO Personas '!O$1,$T65,0))</f>
        <v>No</v>
      </c>
      <c r="P65" s="16" t="str">
        <f ca="1">IF(ISBLANK(OFFSET('LISTADO Personas '!P$1,$T65,0)),"",OFFSET('LISTADO Personas '!P$1,$T65,0))</f>
        <v>Si</v>
      </c>
      <c r="Q65" s="14">
        <f ca="1">VLOOKUP($D65,'Tipo Doc'!A$2:B$3,2,FALSE)</f>
        <v>0</v>
      </c>
      <c r="R65" s="13" t="str">
        <f ca="1">VLOOKUP($J65,'Lista Comunas'!$A$2:$B$469,2,FALSE)</f>
        <v>08101</v>
      </c>
      <c r="S65" s="20">
        <f ca="1">VLOOKUP($E65,'Lista Paises'!A$1:B$251,2,FALSE)</f>
        <v>152</v>
      </c>
      <c r="T65" s="15">
        <v>64</v>
      </c>
    </row>
    <row r="66" spans="1:20" x14ac:dyDescent="0.25">
      <c r="A66" s="21" t="str">
        <f ca="1">IF(ISBLANK(OFFSET('LISTADO Personas '!A$1,$T66,0)),"",OFFSET('LISTADO Personas '!A$1,$T66,0))</f>
        <v/>
      </c>
      <c r="B66" s="21" t="str">
        <f ca="1">IF(ISBLANK(OFFSET('LISTADO Personas '!B$1,$T66,0)),"",OFFSET('LISTADO Personas '!B$1,$T66,0))</f>
        <v/>
      </c>
      <c r="C66" s="16" t="str">
        <f ca="1">IF(ISBLANK(OFFSET('LISTADO Personas '!C$1,$T66,0)),"",OFFSET('LISTADO Personas '!C$1,$T66,0))</f>
        <v/>
      </c>
      <c r="D66" s="9" t="str">
        <f ca="1">IF(ISBLANK(OFFSET('LISTADO Personas '!D$1,$T66,0)),"",OFFSET('LISTADO Personas '!D$1,$T66,0))</f>
        <v>Run</v>
      </c>
      <c r="E66" s="17" t="str">
        <f ca="1">IF(ISBLANK(OFFSET('LISTADO Personas '!E$1,$T66,0)),"",OFFSET('LISTADO Personas '!E$1,$T66,0))</f>
        <v>CHILE</v>
      </c>
      <c r="F66" s="18" t="str">
        <f ca="1">IF(ISBLANK(OFFSET('LISTADO Personas '!F$1,$T66,0)),"",OFFSET('LISTADO Personas '!F$1,$T66,0))</f>
        <v/>
      </c>
      <c r="G66" s="16" t="str">
        <f ca="1">IF(ISBLANK(OFFSET('LISTADO Personas '!G$1,$T66,0)),"",OFFSET('LISTADO Personas '!G$1,$T66,0))</f>
        <v/>
      </c>
      <c r="H66" s="18" t="str">
        <f ca="1">IF(ISBLANK(OFFSET('LISTADO Personas '!H$1,$T66,0)),"",OFFSET('LISTADO Personas '!H$1,$T66,0))</f>
        <v/>
      </c>
      <c r="I66" s="18" t="str">
        <f ca="1">IF(ISBLANK(OFFSET('LISTADO Personas '!I$1,$T66,0)),"",OFFSET('LISTADO Personas '!I$1,$T66,0))</f>
        <v/>
      </c>
      <c r="J66" s="18" t="str">
        <f ca="1">IF(ISBLANK(OFFSET('LISTADO Personas '!J$1,$T66,0)),"",OFFSET('LISTADO Personas '!J$1,$T66,0))</f>
        <v>CONCEPCIÓN</v>
      </c>
      <c r="K66" s="19" t="str">
        <f ca="1">IF(ISBLANK(OFFSET('LISTADO Personas '!K$1,$T66,0)),"",OFFSET('LISTADO Personas '!K$1,$T66,0))</f>
        <v/>
      </c>
      <c r="L66" s="16" t="str">
        <f ca="1">IF(ISBLANK(OFFSET('LISTADO Personas '!L$1,$T66,0)),"",OFFSET('LISTADO Personas '!L$1,$T66,0))</f>
        <v>M</v>
      </c>
      <c r="M66" s="16" t="str">
        <f ca="1">IF(ISBLANK(OFFSET('LISTADO Personas '!M$1,$T66,0)),"",OFFSET('LISTADO Personas '!M$1,$T66,0))</f>
        <v/>
      </c>
      <c r="N66" s="16" t="str">
        <f ca="1">IF(ISBLANK(OFFSET('LISTADO Personas '!N$1,$T66,0)),"",OFFSET('LISTADO Personas '!N$1,$T66,0))</f>
        <v/>
      </c>
      <c r="O66" s="16" t="str">
        <f ca="1">IF(ISBLANK(OFFSET('LISTADO Personas '!O$1,$T66,0)),"",OFFSET('LISTADO Personas '!O$1,$T66,0))</f>
        <v>Si</v>
      </c>
      <c r="P66" s="16" t="str">
        <f ca="1">IF(ISBLANK(OFFSET('LISTADO Personas '!P$1,$T66,0)),"",OFFSET('LISTADO Personas '!P$1,$T66,0))</f>
        <v>No</v>
      </c>
      <c r="Q66" s="14">
        <f ca="1">VLOOKUP($D66,'Tipo Doc'!A$2:B$3,2,FALSE)</f>
        <v>0</v>
      </c>
      <c r="R66" s="13" t="str">
        <f ca="1">VLOOKUP($J66,'Lista Comunas'!$A$2:$B$469,2,FALSE)</f>
        <v>08101</v>
      </c>
      <c r="S66" s="20">
        <f ca="1">VLOOKUP($E66,'Lista Paises'!A$1:B$251,2,FALSE)</f>
        <v>152</v>
      </c>
      <c r="T66" s="15">
        <v>65</v>
      </c>
    </row>
    <row r="67" spans="1:20" x14ac:dyDescent="0.25">
      <c r="A67" s="21" t="str">
        <f ca="1">IF(ISBLANK(OFFSET('LISTADO Personas '!A$1,$T67,0)),"",OFFSET('LISTADO Personas '!A$1,$T67,0))</f>
        <v/>
      </c>
      <c r="B67" s="21" t="str">
        <f ca="1">IF(ISBLANK(OFFSET('LISTADO Personas '!B$1,$T67,0)),"",OFFSET('LISTADO Personas '!B$1,$T67,0))</f>
        <v/>
      </c>
      <c r="C67" s="16" t="str">
        <f ca="1">IF(ISBLANK(OFFSET('LISTADO Personas '!C$1,$T67,0)),"",OFFSET('LISTADO Personas '!C$1,$T67,0))</f>
        <v/>
      </c>
      <c r="D67" s="9" t="str">
        <f ca="1">IF(ISBLANK(OFFSET('LISTADO Personas '!D$1,$T67,0)),"",OFFSET('LISTADO Personas '!D$1,$T67,0))</f>
        <v>Run</v>
      </c>
      <c r="E67" s="17" t="str">
        <f ca="1">IF(ISBLANK(OFFSET('LISTADO Personas '!E$1,$T67,0)),"",OFFSET('LISTADO Personas '!E$1,$T67,0))</f>
        <v>CHILE</v>
      </c>
      <c r="F67" s="18" t="str">
        <f ca="1">IF(ISBLANK(OFFSET('LISTADO Personas '!F$1,$T67,0)),"",OFFSET('LISTADO Personas '!F$1,$T67,0))</f>
        <v/>
      </c>
      <c r="G67" s="16" t="str">
        <f ca="1">IF(ISBLANK(OFFSET('LISTADO Personas '!G$1,$T67,0)),"",OFFSET('LISTADO Personas '!G$1,$T67,0))</f>
        <v/>
      </c>
      <c r="H67" s="18" t="str">
        <f ca="1">IF(ISBLANK(OFFSET('LISTADO Personas '!H$1,$T67,0)),"",OFFSET('LISTADO Personas '!H$1,$T67,0))</f>
        <v/>
      </c>
      <c r="I67" s="18" t="str">
        <f ca="1">IF(ISBLANK(OFFSET('LISTADO Personas '!I$1,$T67,0)),"",OFFSET('LISTADO Personas '!I$1,$T67,0))</f>
        <v/>
      </c>
      <c r="J67" s="18" t="str">
        <f ca="1">IF(ISBLANK(OFFSET('LISTADO Personas '!J$1,$T67,0)),"",OFFSET('LISTADO Personas '!J$1,$T67,0))</f>
        <v>CONCEPCIÓN</v>
      </c>
      <c r="K67" s="19" t="str">
        <f ca="1">IF(ISBLANK(OFFSET('LISTADO Personas '!K$1,$T67,0)),"",OFFSET('LISTADO Personas '!K$1,$T67,0))</f>
        <v/>
      </c>
      <c r="L67" s="16" t="str">
        <f ca="1">IF(ISBLANK(OFFSET('LISTADO Personas '!L$1,$T67,0)),"",OFFSET('LISTADO Personas '!L$1,$T67,0))</f>
        <v>F</v>
      </c>
      <c r="M67" s="16" t="str">
        <f ca="1">IF(ISBLANK(OFFSET('LISTADO Personas '!M$1,$T67,0)),"",OFFSET('LISTADO Personas '!M$1,$T67,0))</f>
        <v/>
      </c>
      <c r="N67" s="16" t="str">
        <f ca="1">IF(ISBLANK(OFFSET('LISTADO Personas '!N$1,$T67,0)),"",OFFSET('LISTADO Personas '!N$1,$T67,0))</f>
        <v/>
      </c>
      <c r="O67" s="16" t="str">
        <f ca="1">IF(ISBLANK(OFFSET('LISTADO Personas '!O$1,$T67,0)),"",OFFSET('LISTADO Personas '!O$1,$T67,0))</f>
        <v>No</v>
      </c>
      <c r="P67" s="16" t="str">
        <f ca="1">IF(ISBLANK(OFFSET('LISTADO Personas '!P$1,$T67,0)),"",OFFSET('LISTADO Personas '!P$1,$T67,0))</f>
        <v>Si</v>
      </c>
      <c r="Q67" s="14">
        <f ca="1">VLOOKUP($D67,'Tipo Doc'!A$2:B$3,2,FALSE)</f>
        <v>0</v>
      </c>
      <c r="R67" s="13" t="str">
        <f ca="1">VLOOKUP($J67,'Lista Comunas'!$A$2:$B$469,2,FALSE)</f>
        <v>08101</v>
      </c>
      <c r="S67" s="20">
        <f ca="1">VLOOKUP($E67,'Lista Paises'!A$1:B$251,2,FALSE)</f>
        <v>152</v>
      </c>
      <c r="T67" s="15">
        <v>66</v>
      </c>
    </row>
    <row r="68" spans="1:20" x14ac:dyDescent="0.25">
      <c r="A68" s="21" t="str">
        <f ca="1">IF(ISBLANK(OFFSET('LISTADO Personas '!A$1,$T68,0)),"",OFFSET('LISTADO Personas '!A$1,$T68,0))</f>
        <v/>
      </c>
      <c r="B68" s="21" t="str">
        <f ca="1">IF(ISBLANK(OFFSET('LISTADO Personas '!B$1,$T68,0)),"",OFFSET('LISTADO Personas '!B$1,$T68,0))</f>
        <v/>
      </c>
      <c r="C68" s="16" t="str">
        <f ca="1">IF(ISBLANK(OFFSET('LISTADO Personas '!C$1,$T68,0)),"",OFFSET('LISTADO Personas '!C$1,$T68,0))</f>
        <v/>
      </c>
      <c r="D68" s="9" t="str">
        <f ca="1">IF(ISBLANK(OFFSET('LISTADO Personas '!D$1,$T68,0)),"",OFFSET('LISTADO Personas '!D$1,$T68,0))</f>
        <v>Run</v>
      </c>
      <c r="E68" s="17" t="str">
        <f ca="1">IF(ISBLANK(OFFSET('LISTADO Personas '!E$1,$T68,0)),"",OFFSET('LISTADO Personas '!E$1,$T68,0))</f>
        <v>CHILE</v>
      </c>
      <c r="F68" s="18" t="str">
        <f ca="1">IF(ISBLANK(OFFSET('LISTADO Personas '!F$1,$T68,0)),"",OFFSET('LISTADO Personas '!F$1,$T68,0))</f>
        <v/>
      </c>
      <c r="G68" s="16" t="str">
        <f ca="1">IF(ISBLANK(OFFSET('LISTADO Personas '!G$1,$T68,0)),"",OFFSET('LISTADO Personas '!G$1,$T68,0))</f>
        <v/>
      </c>
      <c r="H68" s="18" t="str">
        <f ca="1">IF(ISBLANK(OFFSET('LISTADO Personas '!H$1,$T68,0)),"",OFFSET('LISTADO Personas '!H$1,$T68,0))</f>
        <v/>
      </c>
      <c r="I68" s="18" t="str">
        <f ca="1">IF(ISBLANK(OFFSET('LISTADO Personas '!I$1,$T68,0)),"",OFFSET('LISTADO Personas '!I$1,$T68,0))</f>
        <v/>
      </c>
      <c r="J68" s="18" t="str">
        <f ca="1">IF(ISBLANK(OFFSET('LISTADO Personas '!J$1,$T68,0)),"",OFFSET('LISTADO Personas '!J$1,$T68,0))</f>
        <v>CONCEPCIÓN</v>
      </c>
      <c r="K68" s="19" t="str">
        <f ca="1">IF(ISBLANK(OFFSET('LISTADO Personas '!K$1,$T68,0)),"",OFFSET('LISTADO Personas '!K$1,$T68,0))</f>
        <v/>
      </c>
      <c r="L68" s="16" t="str">
        <f ca="1">IF(ISBLANK(OFFSET('LISTADO Personas '!L$1,$T68,0)),"",OFFSET('LISTADO Personas '!L$1,$T68,0))</f>
        <v>M</v>
      </c>
      <c r="M68" s="16" t="str">
        <f ca="1">IF(ISBLANK(OFFSET('LISTADO Personas '!M$1,$T68,0)),"",OFFSET('LISTADO Personas '!M$1,$T68,0))</f>
        <v/>
      </c>
      <c r="N68" s="16" t="str">
        <f ca="1">IF(ISBLANK(OFFSET('LISTADO Personas '!N$1,$T68,0)),"",OFFSET('LISTADO Personas '!N$1,$T68,0))</f>
        <v/>
      </c>
      <c r="O68" s="16" t="str">
        <f ca="1">IF(ISBLANK(OFFSET('LISTADO Personas '!O$1,$T68,0)),"",OFFSET('LISTADO Personas '!O$1,$T68,0))</f>
        <v>Si</v>
      </c>
      <c r="P68" s="16" t="str">
        <f ca="1">IF(ISBLANK(OFFSET('LISTADO Personas '!P$1,$T68,0)),"",OFFSET('LISTADO Personas '!P$1,$T68,0))</f>
        <v>No</v>
      </c>
      <c r="Q68" s="14">
        <f ca="1">VLOOKUP($D68,'Tipo Doc'!A$2:B$3,2,FALSE)</f>
        <v>0</v>
      </c>
      <c r="R68" s="13" t="str">
        <f ca="1">VLOOKUP($J68,'Lista Comunas'!$A$2:$B$469,2,FALSE)</f>
        <v>08101</v>
      </c>
      <c r="S68" s="20">
        <f ca="1">VLOOKUP($E68,'Lista Paises'!A$1:B$251,2,FALSE)</f>
        <v>152</v>
      </c>
      <c r="T68" s="15">
        <v>67</v>
      </c>
    </row>
    <row r="69" spans="1:20" x14ac:dyDescent="0.25">
      <c r="A69" s="21" t="str">
        <f ca="1">IF(ISBLANK(OFFSET('LISTADO Personas '!A$1,$T69,0)),"",OFFSET('LISTADO Personas '!A$1,$T69,0))</f>
        <v/>
      </c>
      <c r="B69" s="21" t="str">
        <f ca="1">IF(ISBLANK(OFFSET('LISTADO Personas '!B$1,$T69,0)),"",OFFSET('LISTADO Personas '!B$1,$T69,0))</f>
        <v/>
      </c>
      <c r="C69" s="16" t="str">
        <f ca="1">IF(ISBLANK(OFFSET('LISTADO Personas '!C$1,$T69,0)),"",OFFSET('LISTADO Personas '!C$1,$T69,0))</f>
        <v/>
      </c>
      <c r="D69" s="9" t="str">
        <f ca="1">IF(ISBLANK(OFFSET('LISTADO Personas '!D$1,$T69,0)),"",OFFSET('LISTADO Personas '!D$1,$T69,0))</f>
        <v>Run</v>
      </c>
      <c r="E69" s="17" t="str">
        <f ca="1">IF(ISBLANK(OFFSET('LISTADO Personas '!E$1,$T69,0)),"",OFFSET('LISTADO Personas '!E$1,$T69,0))</f>
        <v>CHILE</v>
      </c>
      <c r="F69" s="18" t="str">
        <f ca="1">IF(ISBLANK(OFFSET('LISTADO Personas '!F$1,$T69,0)),"",OFFSET('LISTADO Personas '!F$1,$T69,0))</f>
        <v/>
      </c>
      <c r="G69" s="16" t="str">
        <f ca="1">IF(ISBLANK(OFFSET('LISTADO Personas '!G$1,$T69,0)),"",OFFSET('LISTADO Personas '!G$1,$T69,0))</f>
        <v/>
      </c>
      <c r="H69" s="18" t="str">
        <f ca="1">IF(ISBLANK(OFFSET('LISTADO Personas '!H$1,$T69,0)),"",OFFSET('LISTADO Personas '!H$1,$T69,0))</f>
        <v/>
      </c>
      <c r="I69" s="18" t="str">
        <f ca="1">IF(ISBLANK(OFFSET('LISTADO Personas '!I$1,$T69,0)),"",OFFSET('LISTADO Personas '!I$1,$T69,0))</f>
        <v/>
      </c>
      <c r="J69" s="18" t="str">
        <f ca="1">IF(ISBLANK(OFFSET('LISTADO Personas '!J$1,$T69,0)),"",OFFSET('LISTADO Personas '!J$1,$T69,0))</f>
        <v>CONCEPCIÓN</v>
      </c>
      <c r="K69" s="19" t="str">
        <f ca="1">IF(ISBLANK(OFFSET('LISTADO Personas '!K$1,$T69,0)),"",OFFSET('LISTADO Personas '!K$1,$T69,0))</f>
        <v/>
      </c>
      <c r="L69" s="16" t="str">
        <f ca="1">IF(ISBLANK(OFFSET('LISTADO Personas '!L$1,$T69,0)),"",OFFSET('LISTADO Personas '!L$1,$T69,0))</f>
        <v>F</v>
      </c>
      <c r="M69" s="16" t="str">
        <f ca="1">IF(ISBLANK(OFFSET('LISTADO Personas '!M$1,$T69,0)),"",OFFSET('LISTADO Personas '!M$1,$T69,0))</f>
        <v/>
      </c>
      <c r="N69" s="16" t="str">
        <f ca="1">IF(ISBLANK(OFFSET('LISTADO Personas '!N$1,$T69,0)),"",OFFSET('LISTADO Personas '!N$1,$T69,0))</f>
        <v/>
      </c>
      <c r="O69" s="16" t="str">
        <f ca="1">IF(ISBLANK(OFFSET('LISTADO Personas '!O$1,$T69,0)),"",OFFSET('LISTADO Personas '!O$1,$T69,0))</f>
        <v>No</v>
      </c>
      <c r="P69" s="16" t="str">
        <f ca="1">IF(ISBLANK(OFFSET('LISTADO Personas '!P$1,$T69,0)),"",OFFSET('LISTADO Personas '!P$1,$T69,0))</f>
        <v>Si</v>
      </c>
      <c r="Q69" s="14">
        <f ca="1">VLOOKUP($D69,'Tipo Doc'!A$2:B$3,2,FALSE)</f>
        <v>0</v>
      </c>
      <c r="R69" s="13" t="str">
        <f ca="1">VLOOKUP($J69,'Lista Comunas'!$A$2:$B$469,2,FALSE)</f>
        <v>08101</v>
      </c>
      <c r="S69" s="20">
        <f ca="1">VLOOKUP($E69,'Lista Paises'!A$1:B$251,2,FALSE)</f>
        <v>152</v>
      </c>
      <c r="T69" s="15">
        <v>68</v>
      </c>
    </row>
    <row r="70" spans="1:20" x14ac:dyDescent="0.25">
      <c r="A70" s="21" t="str">
        <f ca="1">IF(ISBLANK(OFFSET('LISTADO Personas '!A$1,$T70,0)),"",OFFSET('LISTADO Personas '!A$1,$T70,0))</f>
        <v/>
      </c>
      <c r="B70" s="21" t="str">
        <f ca="1">IF(ISBLANK(OFFSET('LISTADO Personas '!B$1,$T70,0)),"",OFFSET('LISTADO Personas '!B$1,$T70,0))</f>
        <v/>
      </c>
      <c r="C70" s="16" t="str">
        <f ca="1">IF(ISBLANK(OFFSET('LISTADO Personas '!C$1,$T70,0)),"",OFFSET('LISTADO Personas '!C$1,$T70,0))</f>
        <v/>
      </c>
      <c r="D70" s="9" t="str">
        <f ca="1">IF(ISBLANK(OFFSET('LISTADO Personas '!D$1,$T70,0)),"",OFFSET('LISTADO Personas '!D$1,$T70,0))</f>
        <v>Run</v>
      </c>
      <c r="E70" s="17" t="str">
        <f ca="1">IF(ISBLANK(OFFSET('LISTADO Personas '!E$1,$T70,0)),"",OFFSET('LISTADO Personas '!E$1,$T70,0))</f>
        <v>CHILE</v>
      </c>
      <c r="F70" s="18" t="str">
        <f ca="1">IF(ISBLANK(OFFSET('LISTADO Personas '!F$1,$T70,0)),"",OFFSET('LISTADO Personas '!F$1,$T70,0))</f>
        <v/>
      </c>
      <c r="G70" s="16" t="str">
        <f ca="1">IF(ISBLANK(OFFSET('LISTADO Personas '!G$1,$T70,0)),"",OFFSET('LISTADO Personas '!G$1,$T70,0))</f>
        <v/>
      </c>
      <c r="H70" s="18" t="str">
        <f ca="1">IF(ISBLANK(OFFSET('LISTADO Personas '!H$1,$T70,0)),"",OFFSET('LISTADO Personas '!H$1,$T70,0))</f>
        <v/>
      </c>
      <c r="I70" s="18" t="str">
        <f ca="1">IF(ISBLANK(OFFSET('LISTADO Personas '!I$1,$T70,0)),"",OFFSET('LISTADO Personas '!I$1,$T70,0))</f>
        <v/>
      </c>
      <c r="J70" s="18" t="str">
        <f ca="1">IF(ISBLANK(OFFSET('LISTADO Personas '!J$1,$T70,0)),"",OFFSET('LISTADO Personas '!J$1,$T70,0))</f>
        <v>CONCEPCIÓN</v>
      </c>
      <c r="K70" s="19" t="str">
        <f ca="1">IF(ISBLANK(OFFSET('LISTADO Personas '!K$1,$T70,0)),"",OFFSET('LISTADO Personas '!K$1,$T70,0))</f>
        <v/>
      </c>
      <c r="L70" s="16" t="str">
        <f ca="1">IF(ISBLANK(OFFSET('LISTADO Personas '!L$1,$T70,0)),"",OFFSET('LISTADO Personas '!L$1,$T70,0))</f>
        <v>M</v>
      </c>
      <c r="M70" s="16" t="str">
        <f ca="1">IF(ISBLANK(OFFSET('LISTADO Personas '!M$1,$T70,0)),"",OFFSET('LISTADO Personas '!M$1,$T70,0))</f>
        <v/>
      </c>
      <c r="N70" s="16" t="str">
        <f ca="1">IF(ISBLANK(OFFSET('LISTADO Personas '!N$1,$T70,0)),"",OFFSET('LISTADO Personas '!N$1,$T70,0))</f>
        <v/>
      </c>
      <c r="O70" s="16" t="str">
        <f ca="1">IF(ISBLANK(OFFSET('LISTADO Personas '!O$1,$T70,0)),"",OFFSET('LISTADO Personas '!O$1,$T70,0))</f>
        <v>Si</v>
      </c>
      <c r="P70" s="16" t="str">
        <f ca="1">IF(ISBLANK(OFFSET('LISTADO Personas '!P$1,$T70,0)),"",OFFSET('LISTADO Personas '!P$1,$T70,0))</f>
        <v>No</v>
      </c>
      <c r="Q70" s="14">
        <f ca="1">VLOOKUP($D70,'Tipo Doc'!A$2:B$3,2,FALSE)</f>
        <v>0</v>
      </c>
      <c r="R70" s="13" t="str">
        <f ca="1">VLOOKUP($J70,'Lista Comunas'!$A$2:$B$469,2,FALSE)</f>
        <v>08101</v>
      </c>
      <c r="S70" s="20">
        <f ca="1">VLOOKUP($E70,'Lista Paises'!A$1:B$251,2,FALSE)</f>
        <v>152</v>
      </c>
      <c r="T70" s="15">
        <v>69</v>
      </c>
    </row>
    <row r="71" spans="1:20" x14ac:dyDescent="0.25">
      <c r="A71" s="21" t="str">
        <f ca="1">IF(ISBLANK(OFFSET('LISTADO Personas '!A$1,$T71,0)),"",OFFSET('LISTADO Personas '!A$1,$T71,0))</f>
        <v/>
      </c>
      <c r="B71" s="21" t="str">
        <f ca="1">IF(ISBLANK(OFFSET('LISTADO Personas '!B$1,$T71,0)),"",OFFSET('LISTADO Personas '!B$1,$T71,0))</f>
        <v/>
      </c>
      <c r="C71" s="16" t="str">
        <f ca="1">IF(ISBLANK(OFFSET('LISTADO Personas '!C$1,$T71,0)),"",OFFSET('LISTADO Personas '!C$1,$T71,0))</f>
        <v/>
      </c>
      <c r="D71" s="9" t="str">
        <f ca="1">IF(ISBLANK(OFFSET('LISTADO Personas '!D$1,$T71,0)),"",OFFSET('LISTADO Personas '!D$1,$T71,0))</f>
        <v>Run</v>
      </c>
      <c r="E71" s="17" t="str">
        <f ca="1">IF(ISBLANK(OFFSET('LISTADO Personas '!E$1,$T71,0)),"",OFFSET('LISTADO Personas '!E$1,$T71,0))</f>
        <v>CHILE</v>
      </c>
      <c r="F71" s="18" t="str">
        <f ca="1">IF(ISBLANK(OFFSET('LISTADO Personas '!F$1,$T71,0)),"",OFFSET('LISTADO Personas '!F$1,$T71,0))</f>
        <v/>
      </c>
      <c r="G71" s="16" t="str">
        <f ca="1">IF(ISBLANK(OFFSET('LISTADO Personas '!G$1,$T71,0)),"",OFFSET('LISTADO Personas '!G$1,$T71,0))</f>
        <v/>
      </c>
      <c r="H71" s="18" t="str">
        <f ca="1">IF(ISBLANK(OFFSET('LISTADO Personas '!H$1,$T71,0)),"",OFFSET('LISTADO Personas '!H$1,$T71,0))</f>
        <v/>
      </c>
      <c r="I71" s="18" t="str">
        <f ca="1">IF(ISBLANK(OFFSET('LISTADO Personas '!I$1,$T71,0)),"",OFFSET('LISTADO Personas '!I$1,$T71,0))</f>
        <v/>
      </c>
      <c r="J71" s="18" t="str">
        <f ca="1">IF(ISBLANK(OFFSET('LISTADO Personas '!J$1,$T71,0)),"",OFFSET('LISTADO Personas '!J$1,$T71,0))</f>
        <v>CONCEPCIÓN</v>
      </c>
      <c r="K71" s="19" t="str">
        <f ca="1">IF(ISBLANK(OFFSET('LISTADO Personas '!K$1,$T71,0)),"",OFFSET('LISTADO Personas '!K$1,$T71,0))</f>
        <v/>
      </c>
      <c r="L71" s="16" t="str">
        <f ca="1">IF(ISBLANK(OFFSET('LISTADO Personas '!L$1,$T71,0)),"",OFFSET('LISTADO Personas '!L$1,$T71,0))</f>
        <v>F</v>
      </c>
      <c r="M71" s="16" t="str">
        <f ca="1">IF(ISBLANK(OFFSET('LISTADO Personas '!M$1,$T71,0)),"",OFFSET('LISTADO Personas '!M$1,$T71,0))</f>
        <v/>
      </c>
      <c r="N71" s="16" t="str">
        <f ca="1">IF(ISBLANK(OFFSET('LISTADO Personas '!N$1,$T71,0)),"",OFFSET('LISTADO Personas '!N$1,$T71,0))</f>
        <v/>
      </c>
      <c r="O71" s="16" t="str">
        <f ca="1">IF(ISBLANK(OFFSET('LISTADO Personas '!O$1,$T71,0)),"",OFFSET('LISTADO Personas '!O$1,$T71,0))</f>
        <v>No</v>
      </c>
      <c r="P71" s="16" t="str">
        <f ca="1">IF(ISBLANK(OFFSET('LISTADO Personas '!P$1,$T71,0)),"",OFFSET('LISTADO Personas '!P$1,$T71,0))</f>
        <v>Si</v>
      </c>
      <c r="Q71" s="14">
        <f ca="1">VLOOKUP($D71,'Tipo Doc'!A$2:B$3,2,FALSE)</f>
        <v>0</v>
      </c>
      <c r="R71" s="13" t="str">
        <f ca="1">VLOOKUP($J71,'Lista Comunas'!$A$2:$B$469,2,FALSE)</f>
        <v>08101</v>
      </c>
      <c r="S71" s="20">
        <f ca="1">VLOOKUP($E71,'Lista Paises'!A$1:B$251,2,FALSE)</f>
        <v>152</v>
      </c>
      <c r="T71" s="15">
        <v>70</v>
      </c>
    </row>
    <row r="72" spans="1:20" x14ac:dyDescent="0.25">
      <c r="A72" s="21" t="str">
        <f ca="1">IF(ISBLANK(OFFSET('LISTADO Personas '!A$1,$T72,0)),"",OFFSET('LISTADO Personas '!A$1,$T72,0))</f>
        <v/>
      </c>
      <c r="B72" s="21" t="str">
        <f ca="1">IF(ISBLANK(OFFSET('LISTADO Personas '!B$1,$T72,0)),"",OFFSET('LISTADO Personas '!B$1,$T72,0))</f>
        <v/>
      </c>
      <c r="C72" s="16" t="str">
        <f ca="1">IF(ISBLANK(OFFSET('LISTADO Personas '!C$1,$T72,0)),"",OFFSET('LISTADO Personas '!C$1,$T72,0))</f>
        <v/>
      </c>
      <c r="D72" s="9" t="str">
        <f ca="1">IF(ISBLANK(OFFSET('LISTADO Personas '!D$1,$T72,0)),"",OFFSET('LISTADO Personas '!D$1,$T72,0))</f>
        <v>Run</v>
      </c>
      <c r="E72" s="17" t="str">
        <f ca="1">IF(ISBLANK(OFFSET('LISTADO Personas '!E$1,$T72,0)),"",OFFSET('LISTADO Personas '!E$1,$T72,0))</f>
        <v>CHILE</v>
      </c>
      <c r="F72" s="18" t="str">
        <f ca="1">IF(ISBLANK(OFFSET('LISTADO Personas '!F$1,$T72,0)),"",OFFSET('LISTADO Personas '!F$1,$T72,0))</f>
        <v/>
      </c>
      <c r="G72" s="16" t="str">
        <f ca="1">IF(ISBLANK(OFFSET('LISTADO Personas '!G$1,$T72,0)),"",OFFSET('LISTADO Personas '!G$1,$T72,0))</f>
        <v/>
      </c>
      <c r="H72" s="18" t="str">
        <f ca="1">IF(ISBLANK(OFFSET('LISTADO Personas '!H$1,$T72,0)),"",OFFSET('LISTADO Personas '!H$1,$T72,0))</f>
        <v/>
      </c>
      <c r="I72" s="18" t="str">
        <f ca="1">IF(ISBLANK(OFFSET('LISTADO Personas '!I$1,$T72,0)),"",OFFSET('LISTADO Personas '!I$1,$T72,0))</f>
        <v/>
      </c>
      <c r="J72" s="18" t="str">
        <f ca="1">IF(ISBLANK(OFFSET('LISTADO Personas '!J$1,$T72,0)),"",OFFSET('LISTADO Personas '!J$1,$T72,0))</f>
        <v>CONCEPCIÓN</v>
      </c>
      <c r="K72" s="19" t="str">
        <f ca="1">IF(ISBLANK(OFFSET('LISTADO Personas '!K$1,$T72,0)),"",OFFSET('LISTADO Personas '!K$1,$T72,0))</f>
        <v/>
      </c>
      <c r="L72" s="16" t="str">
        <f ca="1">IF(ISBLANK(OFFSET('LISTADO Personas '!L$1,$T72,0)),"",OFFSET('LISTADO Personas '!L$1,$T72,0))</f>
        <v>M</v>
      </c>
      <c r="M72" s="16" t="str">
        <f ca="1">IF(ISBLANK(OFFSET('LISTADO Personas '!M$1,$T72,0)),"",OFFSET('LISTADO Personas '!M$1,$T72,0))</f>
        <v/>
      </c>
      <c r="N72" s="16" t="str">
        <f ca="1">IF(ISBLANK(OFFSET('LISTADO Personas '!N$1,$T72,0)),"",OFFSET('LISTADO Personas '!N$1,$T72,0))</f>
        <v/>
      </c>
      <c r="O72" s="16" t="str">
        <f ca="1">IF(ISBLANK(OFFSET('LISTADO Personas '!O$1,$T72,0)),"",OFFSET('LISTADO Personas '!O$1,$T72,0))</f>
        <v>Si</v>
      </c>
      <c r="P72" s="16" t="str">
        <f ca="1">IF(ISBLANK(OFFSET('LISTADO Personas '!P$1,$T72,0)),"",OFFSET('LISTADO Personas '!P$1,$T72,0))</f>
        <v>No</v>
      </c>
      <c r="Q72" s="14">
        <f ca="1">VLOOKUP($D72,'Tipo Doc'!A$2:B$3,2,FALSE)</f>
        <v>0</v>
      </c>
      <c r="R72" s="13" t="str">
        <f ca="1">VLOOKUP($J72,'Lista Comunas'!$A$2:$B$469,2,FALSE)</f>
        <v>08101</v>
      </c>
      <c r="S72" s="20">
        <f ca="1">VLOOKUP($E72,'Lista Paises'!A$1:B$251,2,FALSE)</f>
        <v>152</v>
      </c>
      <c r="T72" s="15">
        <v>71</v>
      </c>
    </row>
    <row r="73" spans="1:20" x14ac:dyDescent="0.25">
      <c r="A73" s="21" t="str">
        <f ca="1">IF(ISBLANK(OFFSET('LISTADO Personas '!A$1,$T73,0)),"",OFFSET('LISTADO Personas '!A$1,$T73,0))</f>
        <v/>
      </c>
      <c r="B73" s="21" t="str">
        <f ca="1">IF(ISBLANK(OFFSET('LISTADO Personas '!B$1,$T73,0)),"",OFFSET('LISTADO Personas '!B$1,$T73,0))</f>
        <v/>
      </c>
      <c r="C73" s="16" t="str">
        <f ca="1">IF(ISBLANK(OFFSET('LISTADO Personas '!C$1,$T73,0)),"",OFFSET('LISTADO Personas '!C$1,$T73,0))</f>
        <v/>
      </c>
      <c r="D73" s="9" t="str">
        <f ca="1">IF(ISBLANK(OFFSET('LISTADO Personas '!D$1,$T73,0)),"",OFFSET('LISTADO Personas '!D$1,$T73,0))</f>
        <v>Run</v>
      </c>
      <c r="E73" s="17" t="str">
        <f ca="1">IF(ISBLANK(OFFSET('LISTADO Personas '!E$1,$T73,0)),"",OFFSET('LISTADO Personas '!E$1,$T73,0))</f>
        <v>CHILE</v>
      </c>
      <c r="F73" s="18" t="str">
        <f ca="1">IF(ISBLANK(OFFSET('LISTADO Personas '!F$1,$T73,0)),"",OFFSET('LISTADO Personas '!F$1,$T73,0))</f>
        <v/>
      </c>
      <c r="G73" s="16" t="str">
        <f ca="1">IF(ISBLANK(OFFSET('LISTADO Personas '!G$1,$T73,0)),"",OFFSET('LISTADO Personas '!G$1,$T73,0))</f>
        <v/>
      </c>
      <c r="H73" s="18" t="str">
        <f ca="1">IF(ISBLANK(OFFSET('LISTADO Personas '!H$1,$T73,0)),"",OFFSET('LISTADO Personas '!H$1,$T73,0))</f>
        <v/>
      </c>
      <c r="I73" s="18" t="str">
        <f ca="1">IF(ISBLANK(OFFSET('LISTADO Personas '!I$1,$T73,0)),"",OFFSET('LISTADO Personas '!I$1,$T73,0))</f>
        <v/>
      </c>
      <c r="J73" s="18" t="str">
        <f ca="1">IF(ISBLANK(OFFSET('LISTADO Personas '!J$1,$T73,0)),"",OFFSET('LISTADO Personas '!J$1,$T73,0))</f>
        <v>CONCEPCIÓN</v>
      </c>
      <c r="K73" s="19" t="str">
        <f ca="1">IF(ISBLANK(OFFSET('LISTADO Personas '!K$1,$T73,0)),"",OFFSET('LISTADO Personas '!K$1,$T73,0))</f>
        <v/>
      </c>
      <c r="L73" s="16" t="str">
        <f ca="1">IF(ISBLANK(OFFSET('LISTADO Personas '!L$1,$T73,0)),"",OFFSET('LISTADO Personas '!L$1,$T73,0))</f>
        <v>F</v>
      </c>
      <c r="M73" s="16" t="str">
        <f ca="1">IF(ISBLANK(OFFSET('LISTADO Personas '!M$1,$T73,0)),"",OFFSET('LISTADO Personas '!M$1,$T73,0))</f>
        <v/>
      </c>
      <c r="N73" s="16" t="str">
        <f ca="1">IF(ISBLANK(OFFSET('LISTADO Personas '!N$1,$T73,0)),"",OFFSET('LISTADO Personas '!N$1,$T73,0))</f>
        <v/>
      </c>
      <c r="O73" s="16" t="str">
        <f ca="1">IF(ISBLANK(OFFSET('LISTADO Personas '!O$1,$T73,0)),"",OFFSET('LISTADO Personas '!O$1,$T73,0))</f>
        <v>No</v>
      </c>
      <c r="P73" s="16" t="str">
        <f ca="1">IF(ISBLANK(OFFSET('LISTADO Personas '!P$1,$T73,0)),"",OFFSET('LISTADO Personas '!P$1,$T73,0))</f>
        <v>Si</v>
      </c>
      <c r="Q73" s="14">
        <f ca="1">VLOOKUP($D73,'Tipo Doc'!A$2:B$3,2,FALSE)</f>
        <v>0</v>
      </c>
      <c r="R73" s="13" t="str">
        <f ca="1">VLOOKUP($J73,'Lista Comunas'!$A$2:$B$469,2,FALSE)</f>
        <v>08101</v>
      </c>
      <c r="S73" s="20">
        <f ca="1">VLOOKUP($E73,'Lista Paises'!A$1:B$251,2,FALSE)</f>
        <v>152</v>
      </c>
      <c r="T73" s="15">
        <v>72</v>
      </c>
    </row>
    <row r="74" spans="1:20" x14ac:dyDescent="0.25">
      <c r="A74" s="21" t="str">
        <f ca="1">IF(ISBLANK(OFFSET('LISTADO Personas '!A$1,$T74,0)),"",OFFSET('LISTADO Personas '!A$1,$T74,0))</f>
        <v/>
      </c>
      <c r="B74" s="21" t="str">
        <f ca="1">IF(ISBLANK(OFFSET('LISTADO Personas '!B$1,$T74,0)),"",OFFSET('LISTADO Personas '!B$1,$T74,0))</f>
        <v/>
      </c>
      <c r="C74" s="16" t="str">
        <f ca="1">IF(ISBLANK(OFFSET('LISTADO Personas '!C$1,$T74,0)),"",OFFSET('LISTADO Personas '!C$1,$T74,0))</f>
        <v/>
      </c>
      <c r="D74" s="9" t="str">
        <f ca="1">IF(ISBLANK(OFFSET('LISTADO Personas '!D$1,$T74,0)),"",OFFSET('LISTADO Personas '!D$1,$T74,0))</f>
        <v>Run</v>
      </c>
      <c r="E74" s="17" t="str">
        <f ca="1">IF(ISBLANK(OFFSET('LISTADO Personas '!E$1,$T74,0)),"",OFFSET('LISTADO Personas '!E$1,$T74,0))</f>
        <v>CHILE</v>
      </c>
      <c r="F74" s="18" t="str">
        <f ca="1">IF(ISBLANK(OFFSET('LISTADO Personas '!F$1,$T74,0)),"",OFFSET('LISTADO Personas '!F$1,$T74,0))</f>
        <v/>
      </c>
      <c r="G74" s="16" t="str">
        <f ca="1">IF(ISBLANK(OFFSET('LISTADO Personas '!G$1,$T74,0)),"",OFFSET('LISTADO Personas '!G$1,$T74,0))</f>
        <v/>
      </c>
      <c r="H74" s="18" t="str">
        <f ca="1">IF(ISBLANK(OFFSET('LISTADO Personas '!H$1,$T74,0)),"",OFFSET('LISTADO Personas '!H$1,$T74,0))</f>
        <v/>
      </c>
      <c r="I74" s="18" t="str">
        <f ca="1">IF(ISBLANK(OFFSET('LISTADO Personas '!I$1,$T74,0)),"",OFFSET('LISTADO Personas '!I$1,$T74,0))</f>
        <v/>
      </c>
      <c r="J74" s="18" t="str">
        <f ca="1">IF(ISBLANK(OFFSET('LISTADO Personas '!J$1,$T74,0)),"",OFFSET('LISTADO Personas '!J$1,$T74,0))</f>
        <v>CONCEPCIÓN</v>
      </c>
      <c r="K74" s="19" t="str">
        <f ca="1">IF(ISBLANK(OFFSET('LISTADO Personas '!K$1,$T74,0)),"",OFFSET('LISTADO Personas '!K$1,$T74,0))</f>
        <v/>
      </c>
      <c r="L74" s="16" t="str">
        <f ca="1">IF(ISBLANK(OFFSET('LISTADO Personas '!L$1,$T74,0)),"",OFFSET('LISTADO Personas '!L$1,$T74,0))</f>
        <v>M</v>
      </c>
      <c r="M74" s="16" t="str">
        <f ca="1">IF(ISBLANK(OFFSET('LISTADO Personas '!M$1,$T74,0)),"",OFFSET('LISTADO Personas '!M$1,$T74,0))</f>
        <v/>
      </c>
      <c r="N74" s="16" t="str">
        <f ca="1">IF(ISBLANK(OFFSET('LISTADO Personas '!N$1,$T74,0)),"",OFFSET('LISTADO Personas '!N$1,$T74,0))</f>
        <v/>
      </c>
      <c r="O74" s="16" t="str">
        <f ca="1">IF(ISBLANK(OFFSET('LISTADO Personas '!O$1,$T74,0)),"",OFFSET('LISTADO Personas '!O$1,$T74,0))</f>
        <v>Si</v>
      </c>
      <c r="P74" s="16" t="str">
        <f ca="1">IF(ISBLANK(OFFSET('LISTADO Personas '!P$1,$T74,0)),"",OFFSET('LISTADO Personas '!P$1,$T74,0))</f>
        <v>No</v>
      </c>
      <c r="Q74" s="14">
        <f ca="1">VLOOKUP($D74,'Tipo Doc'!A$2:B$3,2,FALSE)</f>
        <v>0</v>
      </c>
      <c r="R74" s="13" t="str">
        <f ca="1">VLOOKUP($J74,'Lista Comunas'!$A$2:$B$469,2,FALSE)</f>
        <v>08101</v>
      </c>
      <c r="S74" s="20">
        <f ca="1">VLOOKUP($E74,'Lista Paises'!A$1:B$251,2,FALSE)</f>
        <v>152</v>
      </c>
      <c r="T74" s="15">
        <v>73</v>
      </c>
    </row>
    <row r="75" spans="1:20" x14ac:dyDescent="0.25">
      <c r="A75" s="21" t="str">
        <f ca="1">IF(ISBLANK(OFFSET('LISTADO Personas '!A$1,$T75,0)),"",OFFSET('LISTADO Personas '!A$1,$T75,0))</f>
        <v/>
      </c>
      <c r="B75" s="21" t="str">
        <f ca="1">IF(ISBLANK(OFFSET('LISTADO Personas '!B$1,$T75,0)),"",OFFSET('LISTADO Personas '!B$1,$T75,0))</f>
        <v/>
      </c>
      <c r="C75" s="16" t="str">
        <f ca="1">IF(ISBLANK(OFFSET('LISTADO Personas '!C$1,$T75,0)),"",OFFSET('LISTADO Personas '!C$1,$T75,0))</f>
        <v/>
      </c>
      <c r="D75" s="9" t="str">
        <f ca="1">IF(ISBLANK(OFFSET('LISTADO Personas '!D$1,$T75,0)),"",OFFSET('LISTADO Personas '!D$1,$T75,0))</f>
        <v>Run</v>
      </c>
      <c r="E75" s="17" t="str">
        <f ca="1">IF(ISBLANK(OFFSET('LISTADO Personas '!E$1,$T75,0)),"",OFFSET('LISTADO Personas '!E$1,$T75,0))</f>
        <v>CHILE</v>
      </c>
      <c r="F75" s="18" t="str">
        <f ca="1">IF(ISBLANK(OFFSET('LISTADO Personas '!F$1,$T75,0)),"",OFFSET('LISTADO Personas '!F$1,$T75,0))</f>
        <v/>
      </c>
      <c r="G75" s="16" t="str">
        <f ca="1">IF(ISBLANK(OFFSET('LISTADO Personas '!G$1,$T75,0)),"",OFFSET('LISTADO Personas '!G$1,$T75,0))</f>
        <v/>
      </c>
      <c r="H75" s="18" t="str">
        <f ca="1">IF(ISBLANK(OFFSET('LISTADO Personas '!H$1,$T75,0)),"",OFFSET('LISTADO Personas '!H$1,$T75,0))</f>
        <v/>
      </c>
      <c r="I75" s="18" t="str">
        <f ca="1">IF(ISBLANK(OFFSET('LISTADO Personas '!I$1,$T75,0)),"",OFFSET('LISTADO Personas '!I$1,$T75,0))</f>
        <v/>
      </c>
      <c r="J75" s="18" t="str">
        <f ca="1">IF(ISBLANK(OFFSET('LISTADO Personas '!J$1,$T75,0)),"",OFFSET('LISTADO Personas '!J$1,$T75,0))</f>
        <v>CONCEPCIÓN</v>
      </c>
      <c r="K75" s="19" t="str">
        <f ca="1">IF(ISBLANK(OFFSET('LISTADO Personas '!K$1,$T75,0)),"",OFFSET('LISTADO Personas '!K$1,$T75,0))</f>
        <v/>
      </c>
      <c r="L75" s="16" t="str">
        <f ca="1">IF(ISBLANK(OFFSET('LISTADO Personas '!L$1,$T75,0)),"",OFFSET('LISTADO Personas '!L$1,$T75,0))</f>
        <v>F</v>
      </c>
      <c r="M75" s="16" t="str">
        <f ca="1">IF(ISBLANK(OFFSET('LISTADO Personas '!M$1,$T75,0)),"",OFFSET('LISTADO Personas '!M$1,$T75,0))</f>
        <v/>
      </c>
      <c r="N75" s="16" t="str">
        <f ca="1">IF(ISBLANK(OFFSET('LISTADO Personas '!N$1,$T75,0)),"",OFFSET('LISTADO Personas '!N$1,$T75,0))</f>
        <v/>
      </c>
      <c r="O75" s="16" t="str">
        <f ca="1">IF(ISBLANK(OFFSET('LISTADO Personas '!O$1,$T75,0)),"",OFFSET('LISTADO Personas '!O$1,$T75,0))</f>
        <v>No</v>
      </c>
      <c r="P75" s="16" t="str">
        <f ca="1">IF(ISBLANK(OFFSET('LISTADO Personas '!P$1,$T75,0)),"",OFFSET('LISTADO Personas '!P$1,$T75,0))</f>
        <v>Si</v>
      </c>
      <c r="Q75" s="14">
        <f ca="1">VLOOKUP($D75,'Tipo Doc'!A$2:B$3,2,FALSE)</f>
        <v>0</v>
      </c>
      <c r="R75" s="13" t="str">
        <f ca="1">VLOOKUP($J75,'Lista Comunas'!$A$2:$B$469,2,FALSE)</f>
        <v>08101</v>
      </c>
      <c r="S75" s="20">
        <f ca="1">VLOOKUP($E75,'Lista Paises'!A$1:B$251,2,FALSE)</f>
        <v>152</v>
      </c>
      <c r="T75" s="15">
        <v>74</v>
      </c>
    </row>
    <row r="76" spans="1:20" x14ac:dyDescent="0.25">
      <c r="A76" s="21" t="str">
        <f ca="1">IF(ISBLANK(OFFSET('LISTADO Personas '!A$1,$T76,0)),"",OFFSET('LISTADO Personas '!A$1,$T76,0))</f>
        <v/>
      </c>
      <c r="B76" s="21" t="str">
        <f ca="1">IF(ISBLANK(OFFSET('LISTADO Personas '!B$1,$T76,0)),"",OFFSET('LISTADO Personas '!B$1,$T76,0))</f>
        <v/>
      </c>
      <c r="C76" s="16" t="str">
        <f ca="1">IF(ISBLANK(OFFSET('LISTADO Personas '!C$1,$T76,0)),"",OFFSET('LISTADO Personas '!C$1,$T76,0))</f>
        <v/>
      </c>
      <c r="D76" s="9" t="str">
        <f ca="1">IF(ISBLANK(OFFSET('LISTADO Personas '!D$1,$T76,0)),"",OFFSET('LISTADO Personas '!D$1,$T76,0))</f>
        <v>Run</v>
      </c>
      <c r="E76" s="17" t="str">
        <f ca="1">IF(ISBLANK(OFFSET('LISTADO Personas '!E$1,$T76,0)),"",OFFSET('LISTADO Personas '!E$1,$T76,0))</f>
        <v>CHILE</v>
      </c>
      <c r="F76" s="18" t="str">
        <f ca="1">IF(ISBLANK(OFFSET('LISTADO Personas '!F$1,$T76,0)),"",OFFSET('LISTADO Personas '!F$1,$T76,0))</f>
        <v/>
      </c>
      <c r="G76" s="16" t="str">
        <f ca="1">IF(ISBLANK(OFFSET('LISTADO Personas '!G$1,$T76,0)),"",OFFSET('LISTADO Personas '!G$1,$T76,0))</f>
        <v/>
      </c>
      <c r="H76" s="18" t="str">
        <f ca="1">IF(ISBLANK(OFFSET('LISTADO Personas '!H$1,$T76,0)),"",OFFSET('LISTADO Personas '!H$1,$T76,0))</f>
        <v/>
      </c>
      <c r="I76" s="18" t="str">
        <f ca="1">IF(ISBLANK(OFFSET('LISTADO Personas '!I$1,$T76,0)),"",OFFSET('LISTADO Personas '!I$1,$T76,0))</f>
        <v/>
      </c>
      <c r="J76" s="18" t="str">
        <f ca="1">IF(ISBLANK(OFFSET('LISTADO Personas '!J$1,$T76,0)),"",OFFSET('LISTADO Personas '!J$1,$T76,0))</f>
        <v>CONCEPCIÓN</v>
      </c>
      <c r="K76" s="19" t="str">
        <f ca="1">IF(ISBLANK(OFFSET('LISTADO Personas '!K$1,$T76,0)),"",OFFSET('LISTADO Personas '!K$1,$T76,0))</f>
        <v/>
      </c>
      <c r="L76" s="16" t="str">
        <f ca="1">IF(ISBLANK(OFFSET('LISTADO Personas '!L$1,$T76,0)),"",OFFSET('LISTADO Personas '!L$1,$T76,0))</f>
        <v>M</v>
      </c>
      <c r="M76" s="16" t="str">
        <f ca="1">IF(ISBLANK(OFFSET('LISTADO Personas '!M$1,$T76,0)),"",OFFSET('LISTADO Personas '!M$1,$T76,0))</f>
        <v/>
      </c>
      <c r="N76" s="16" t="str">
        <f ca="1">IF(ISBLANK(OFFSET('LISTADO Personas '!N$1,$T76,0)),"",OFFSET('LISTADO Personas '!N$1,$T76,0))</f>
        <v/>
      </c>
      <c r="O76" s="16" t="str">
        <f ca="1">IF(ISBLANK(OFFSET('LISTADO Personas '!O$1,$T76,0)),"",OFFSET('LISTADO Personas '!O$1,$T76,0))</f>
        <v>Si</v>
      </c>
      <c r="P76" s="16" t="str">
        <f ca="1">IF(ISBLANK(OFFSET('LISTADO Personas '!P$1,$T76,0)),"",OFFSET('LISTADO Personas '!P$1,$T76,0))</f>
        <v>No</v>
      </c>
      <c r="Q76" s="14">
        <f ca="1">VLOOKUP($D76,'Tipo Doc'!A$2:B$3,2,FALSE)</f>
        <v>0</v>
      </c>
      <c r="R76" s="13" t="str">
        <f ca="1">VLOOKUP($J76,'Lista Comunas'!$A$2:$B$469,2,FALSE)</f>
        <v>08101</v>
      </c>
      <c r="S76" s="20">
        <f ca="1">VLOOKUP($E76,'Lista Paises'!A$1:B$251,2,FALSE)</f>
        <v>152</v>
      </c>
      <c r="T76" s="15">
        <v>75</v>
      </c>
    </row>
    <row r="77" spans="1:20" x14ac:dyDescent="0.25">
      <c r="A77" s="21" t="str">
        <f ca="1">IF(ISBLANK(OFFSET('LISTADO Personas '!A$1,$T77,0)),"",OFFSET('LISTADO Personas '!A$1,$T77,0))</f>
        <v/>
      </c>
      <c r="B77" s="21" t="str">
        <f ca="1">IF(ISBLANK(OFFSET('LISTADO Personas '!B$1,$T77,0)),"",OFFSET('LISTADO Personas '!B$1,$T77,0))</f>
        <v/>
      </c>
      <c r="C77" s="16" t="str">
        <f ca="1">IF(ISBLANK(OFFSET('LISTADO Personas '!C$1,$T77,0)),"",OFFSET('LISTADO Personas '!C$1,$T77,0))</f>
        <v/>
      </c>
      <c r="D77" s="9" t="str">
        <f ca="1">IF(ISBLANK(OFFSET('LISTADO Personas '!D$1,$T77,0)),"",OFFSET('LISTADO Personas '!D$1,$T77,0))</f>
        <v>Run</v>
      </c>
      <c r="E77" s="17" t="str">
        <f ca="1">IF(ISBLANK(OFFSET('LISTADO Personas '!E$1,$T77,0)),"",OFFSET('LISTADO Personas '!E$1,$T77,0))</f>
        <v>CHILE</v>
      </c>
      <c r="F77" s="18" t="str">
        <f ca="1">IF(ISBLANK(OFFSET('LISTADO Personas '!F$1,$T77,0)),"",OFFSET('LISTADO Personas '!F$1,$T77,0))</f>
        <v/>
      </c>
      <c r="G77" s="16" t="str">
        <f ca="1">IF(ISBLANK(OFFSET('LISTADO Personas '!G$1,$T77,0)),"",OFFSET('LISTADO Personas '!G$1,$T77,0))</f>
        <v/>
      </c>
      <c r="H77" s="18" t="str">
        <f ca="1">IF(ISBLANK(OFFSET('LISTADO Personas '!H$1,$T77,0)),"",OFFSET('LISTADO Personas '!H$1,$T77,0))</f>
        <v/>
      </c>
      <c r="I77" s="18" t="str">
        <f ca="1">IF(ISBLANK(OFFSET('LISTADO Personas '!I$1,$T77,0)),"",OFFSET('LISTADO Personas '!I$1,$T77,0))</f>
        <v/>
      </c>
      <c r="J77" s="18" t="str">
        <f ca="1">IF(ISBLANK(OFFSET('LISTADO Personas '!J$1,$T77,0)),"",OFFSET('LISTADO Personas '!J$1,$T77,0))</f>
        <v>ISLA DE PASCUA</v>
      </c>
      <c r="K77" s="19" t="str">
        <f ca="1">IF(ISBLANK(OFFSET('LISTADO Personas '!K$1,$T77,0)),"",OFFSET('LISTADO Personas '!K$1,$T77,0))</f>
        <v/>
      </c>
      <c r="L77" s="16" t="str">
        <f ca="1">IF(ISBLANK(OFFSET('LISTADO Personas '!L$1,$T77,0)),"",OFFSET('LISTADO Personas '!L$1,$T77,0))</f>
        <v>F</v>
      </c>
      <c r="M77" s="16" t="str">
        <f ca="1">IF(ISBLANK(OFFSET('LISTADO Personas '!M$1,$T77,0)),"",OFFSET('LISTADO Personas '!M$1,$T77,0))</f>
        <v/>
      </c>
      <c r="N77" s="16" t="str">
        <f ca="1">IF(ISBLANK(OFFSET('LISTADO Personas '!N$1,$T77,0)),"",OFFSET('LISTADO Personas '!N$1,$T77,0))</f>
        <v/>
      </c>
      <c r="O77" s="16" t="str">
        <f ca="1">IF(ISBLANK(OFFSET('LISTADO Personas '!O$1,$T77,0)),"",OFFSET('LISTADO Personas '!O$1,$T77,0))</f>
        <v>No</v>
      </c>
      <c r="P77" s="16" t="str">
        <f ca="1">IF(ISBLANK(OFFSET('LISTADO Personas '!P$1,$T77,0)),"",OFFSET('LISTADO Personas '!P$1,$T77,0))</f>
        <v>Si</v>
      </c>
      <c r="Q77" s="14">
        <f ca="1">VLOOKUP($D77,'Tipo Doc'!A$2:B$3,2,FALSE)</f>
        <v>0</v>
      </c>
      <c r="R77" s="13" t="str">
        <f ca="1">VLOOKUP($J77,'Lista Comunas'!$A$2:$B$469,2,FALSE)</f>
        <v>05201</v>
      </c>
      <c r="S77" s="20">
        <f ca="1">VLOOKUP($E77,'Lista Paises'!A$1:B$251,2,FALSE)</f>
        <v>152</v>
      </c>
      <c r="T77" s="15">
        <v>76</v>
      </c>
    </row>
    <row r="78" spans="1:20" x14ac:dyDescent="0.25">
      <c r="A78" s="21" t="str">
        <f ca="1">IF(ISBLANK(OFFSET('LISTADO Personas '!A$1,$T78,0)),"",OFFSET('LISTADO Personas '!A$1,$T78,0))</f>
        <v/>
      </c>
      <c r="B78" s="21" t="str">
        <f ca="1">IF(ISBLANK(OFFSET('LISTADO Personas '!B$1,$T78,0)),"",OFFSET('LISTADO Personas '!B$1,$T78,0))</f>
        <v/>
      </c>
      <c r="C78" s="16" t="str">
        <f ca="1">IF(ISBLANK(OFFSET('LISTADO Personas '!C$1,$T78,0)),"",OFFSET('LISTADO Personas '!C$1,$T78,0))</f>
        <v/>
      </c>
      <c r="D78" s="9" t="str">
        <f ca="1">IF(ISBLANK(OFFSET('LISTADO Personas '!D$1,$T78,0)),"",OFFSET('LISTADO Personas '!D$1,$T78,0))</f>
        <v>Run</v>
      </c>
      <c r="E78" s="17" t="str">
        <f ca="1">IF(ISBLANK(OFFSET('LISTADO Personas '!E$1,$T78,0)),"",OFFSET('LISTADO Personas '!E$1,$T78,0))</f>
        <v>CHILE</v>
      </c>
      <c r="F78" s="18" t="str">
        <f ca="1">IF(ISBLANK(OFFSET('LISTADO Personas '!F$1,$T78,0)),"",OFFSET('LISTADO Personas '!F$1,$T78,0))</f>
        <v/>
      </c>
      <c r="G78" s="16" t="str">
        <f ca="1">IF(ISBLANK(OFFSET('LISTADO Personas '!G$1,$T78,0)),"",OFFSET('LISTADO Personas '!G$1,$T78,0))</f>
        <v/>
      </c>
      <c r="H78" s="18" t="str">
        <f ca="1">IF(ISBLANK(OFFSET('LISTADO Personas '!H$1,$T78,0)),"",OFFSET('LISTADO Personas '!H$1,$T78,0))</f>
        <v/>
      </c>
      <c r="I78" s="18" t="str">
        <f ca="1">IF(ISBLANK(OFFSET('LISTADO Personas '!I$1,$T78,0)),"",OFFSET('LISTADO Personas '!I$1,$T78,0))</f>
        <v/>
      </c>
      <c r="J78" s="18" t="str">
        <f ca="1">IF(ISBLANK(OFFSET('LISTADO Personas '!J$1,$T78,0)),"",OFFSET('LISTADO Personas '!J$1,$T78,0))</f>
        <v>ISLA DE PASCUA</v>
      </c>
      <c r="K78" s="19" t="str">
        <f ca="1">IF(ISBLANK(OFFSET('LISTADO Personas '!K$1,$T78,0)),"",OFFSET('LISTADO Personas '!K$1,$T78,0))</f>
        <v/>
      </c>
      <c r="L78" s="16" t="str">
        <f ca="1">IF(ISBLANK(OFFSET('LISTADO Personas '!L$1,$T78,0)),"",OFFSET('LISTADO Personas '!L$1,$T78,0))</f>
        <v>M</v>
      </c>
      <c r="M78" s="16" t="str">
        <f ca="1">IF(ISBLANK(OFFSET('LISTADO Personas '!M$1,$T78,0)),"",OFFSET('LISTADO Personas '!M$1,$T78,0))</f>
        <v/>
      </c>
      <c r="N78" s="16" t="str">
        <f ca="1">IF(ISBLANK(OFFSET('LISTADO Personas '!N$1,$T78,0)),"",OFFSET('LISTADO Personas '!N$1,$T78,0))</f>
        <v/>
      </c>
      <c r="O78" s="16" t="str">
        <f ca="1">IF(ISBLANK(OFFSET('LISTADO Personas '!O$1,$T78,0)),"",OFFSET('LISTADO Personas '!O$1,$T78,0))</f>
        <v>Si</v>
      </c>
      <c r="P78" s="16" t="str">
        <f ca="1">IF(ISBLANK(OFFSET('LISTADO Personas '!P$1,$T78,0)),"",OFFSET('LISTADO Personas '!P$1,$T78,0))</f>
        <v>No</v>
      </c>
      <c r="Q78" s="14">
        <f ca="1">VLOOKUP($D78,'Tipo Doc'!A$2:B$3,2,FALSE)</f>
        <v>0</v>
      </c>
      <c r="R78" s="13" t="str">
        <f ca="1">VLOOKUP($J78,'Lista Comunas'!$A$2:$B$469,2,FALSE)</f>
        <v>05201</v>
      </c>
      <c r="S78" s="20">
        <f ca="1">VLOOKUP($E78,'Lista Paises'!A$1:B$251,2,FALSE)</f>
        <v>152</v>
      </c>
      <c r="T78" s="15">
        <v>77</v>
      </c>
    </row>
    <row r="79" spans="1:20" x14ac:dyDescent="0.25">
      <c r="A79" s="21" t="str">
        <f ca="1">IF(ISBLANK(OFFSET('LISTADO Personas '!A$1,$T79,0)),"",OFFSET('LISTADO Personas '!A$1,$T79,0))</f>
        <v/>
      </c>
      <c r="B79" s="21" t="str">
        <f ca="1">IF(ISBLANK(OFFSET('LISTADO Personas '!B$1,$T79,0)),"",OFFSET('LISTADO Personas '!B$1,$T79,0))</f>
        <v/>
      </c>
      <c r="C79" s="16" t="str">
        <f ca="1">IF(ISBLANK(OFFSET('LISTADO Personas '!C$1,$T79,0)),"",OFFSET('LISTADO Personas '!C$1,$T79,0))</f>
        <v/>
      </c>
      <c r="D79" s="9" t="str">
        <f ca="1">IF(ISBLANK(OFFSET('LISTADO Personas '!D$1,$T79,0)),"",OFFSET('LISTADO Personas '!D$1,$T79,0))</f>
        <v>Run</v>
      </c>
      <c r="E79" s="17" t="str">
        <f ca="1">IF(ISBLANK(OFFSET('LISTADO Personas '!E$1,$T79,0)),"",OFFSET('LISTADO Personas '!E$1,$T79,0))</f>
        <v>CHILE</v>
      </c>
      <c r="F79" s="18" t="str">
        <f ca="1">IF(ISBLANK(OFFSET('LISTADO Personas '!F$1,$T79,0)),"",OFFSET('LISTADO Personas '!F$1,$T79,0))</f>
        <v/>
      </c>
      <c r="G79" s="16" t="str">
        <f ca="1">IF(ISBLANK(OFFSET('LISTADO Personas '!G$1,$T79,0)),"",OFFSET('LISTADO Personas '!G$1,$T79,0))</f>
        <v/>
      </c>
      <c r="H79" s="18" t="str">
        <f ca="1">IF(ISBLANK(OFFSET('LISTADO Personas '!H$1,$T79,0)),"",OFFSET('LISTADO Personas '!H$1,$T79,0))</f>
        <v/>
      </c>
      <c r="I79" s="18" t="str">
        <f ca="1">IF(ISBLANK(OFFSET('LISTADO Personas '!I$1,$T79,0)),"",OFFSET('LISTADO Personas '!I$1,$T79,0))</f>
        <v/>
      </c>
      <c r="J79" s="18" t="str">
        <f ca="1">IF(ISBLANK(OFFSET('LISTADO Personas '!J$1,$T79,0)),"",OFFSET('LISTADO Personas '!J$1,$T79,0))</f>
        <v>ISLA DE PASCUA</v>
      </c>
      <c r="K79" s="19" t="str">
        <f ca="1">IF(ISBLANK(OFFSET('LISTADO Personas '!K$1,$T79,0)),"",OFFSET('LISTADO Personas '!K$1,$T79,0))</f>
        <v/>
      </c>
      <c r="L79" s="16" t="str">
        <f ca="1">IF(ISBLANK(OFFSET('LISTADO Personas '!L$1,$T79,0)),"",OFFSET('LISTADO Personas '!L$1,$T79,0))</f>
        <v>F</v>
      </c>
      <c r="M79" s="16" t="str">
        <f ca="1">IF(ISBLANK(OFFSET('LISTADO Personas '!M$1,$T79,0)),"",OFFSET('LISTADO Personas '!M$1,$T79,0))</f>
        <v/>
      </c>
      <c r="N79" s="16" t="str">
        <f ca="1">IF(ISBLANK(OFFSET('LISTADO Personas '!N$1,$T79,0)),"",OFFSET('LISTADO Personas '!N$1,$T79,0))</f>
        <v/>
      </c>
      <c r="O79" s="16" t="str">
        <f ca="1">IF(ISBLANK(OFFSET('LISTADO Personas '!O$1,$T79,0)),"",OFFSET('LISTADO Personas '!O$1,$T79,0))</f>
        <v>No</v>
      </c>
      <c r="P79" s="16" t="str">
        <f ca="1">IF(ISBLANK(OFFSET('LISTADO Personas '!P$1,$T79,0)),"",OFFSET('LISTADO Personas '!P$1,$T79,0))</f>
        <v>Si</v>
      </c>
      <c r="Q79" s="14">
        <f ca="1">VLOOKUP($D79,'Tipo Doc'!A$2:B$3,2,FALSE)</f>
        <v>0</v>
      </c>
      <c r="R79" s="13" t="str">
        <f ca="1">VLOOKUP($J79,'Lista Comunas'!$A$2:$B$469,2,FALSE)</f>
        <v>05201</v>
      </c>
      <c r="S79" s="20">
        <f ca="1">VLOOKUP($E79,'Lista Paises'!A$1:B$251,2,FALSE)</f>
        <v>152</v>
      </c>
      <c r="T79" s="15">
        <v>78</v>
      </c>
    </row>
    <row r="80" spans="1:20" x14ac:dyDescent="0.25">
      <c r="A80" s="21" t="str">
        <f ca="1">IF(ISBLANK(OFFSET('LISTADO Personas '!A$1,$T80,0)),"",OFFSET('LISTADO Personas '!A$1,$T80,0))</f>
        <v/>
      </c>
      <c r="B80" s="21" t="str">
        <f ca="1">IF(ISBLANK(OFFSET('LISTADO Personas '!B$1,$T80,0)),"",OFFSET('LISTADO Personas '!B$1,$T80,0))</f>
        <v/>
      </c>
      <c r="C80" s="16" t="str">
        <f ca="1">IF(ISBLANK(OFFSET('LISTADO Personas '!C$1,$T80,0)),"",OFFSET('LISTADO Personas '!C$1,$T80,0))</f>
        <v/>
      </c>
      <c r="D80" s="9" t="str">
        <f ca="1">IF(ISBLANK(OFFSET('LISTADO Personas '!D$1,$T80,0)),"",OFFSET('LISTADO Personas '!D$1,$T80,0))</f>
        <v>Run</v>
      </c>
      <c r="E80" s="17" t="str">
        <f ca="1">IF(ISBLANK(OFFSET('LISTADO Personas '!E$1,$T80,0)),"",OFFSET('LISTADO Personas '!E$1,$T80,0))</f>
        <v>CHILE</v>
      </c>
      <c r="F80" s="18" t="str">
        <f ca="1">IF(ISBLANK(OFFSET('LISTADO Personas '!F$1,$T80,0)),"",OFFSET('LISTADO Personas '!F$1,$T80,0))</f>
        <v/>
      </c>
      <c r="G80" s="16" t="str">
        <f ca="1">IF(ISBLANK(OFFSET('LISTADO Personas '!G$1,$T80,0)),"",OFFSET('LISTADO Personas '!G$1,$T80,0))</f>
        <v/>
      </c>
      <c r="H80" s="18" t="str">
        <f ca="1">IF(ISBLANK(OFFSET('LISTADO Personas '!H$1,$T80,0)),"",OFFSET('LISTADO Personas '!H$1,$T80,0))</f>
        <v/>
      </c>
      <c r="I80" s="18" t="str">
        <f ca="1">IF(ISBLANK(OFFSET('LISTADO Personas '!I$1,$T80,0)),"",OFFSET('LISTADO Personas '!I$1,$T80,0))</f>
        <v/>
      </c>
      <c r="J80" s="18" t="str">
        <f ca="1">IF(ISBLANK(OFFSET('LISTADO Personas '!J$1,$T80,0)),"",OFFSET('LISTADO Personas '!J$1,$T80,0))</f>
        <v>ISLA DE PASCUA</v>
      </c>
      <c r="K80" s="19" t="str">
        <f ca="1">IF(ISBLANK(OFFSET('LISTADO Personas '!K$1,$T80,0)),"",OFFSET('LISTADO Personas '!K$1,$T80,0))</f>
        <v/>
      </c>
      <c r="L80" s="16" t="str">
        <f ca="1">IF(ISBLANK(OFFSET('LISTADO Personas '!L$1,$T80,0)),"",OFFSET('LISTADO Personas '!L$1,$T80,0))</f>
        <v>M</v>
      </c>
      <c r="M80" s="16" t="str">
        <f ca="1">IF(ISBLANK(OFFSET('LISTADO Personas '!M$1,$T80,0)),"",OFFSET('LISTADO Personas '!M$1,$T80,0))</f>
        <v/>
      </c>
      <c r="N80" s="16" t="str">
        <f ca="1">IF(ISBLANK(OFFSET('LISTADO Personas '!N$1,$T80,0)),"",OFFSET('LISTADO Personas '!N$1,$T80,0))</f>
        <v/>
      </c>
      <c r="O80" s="16" t="str">
        <f ca="1">IF(ISBLANK(OFFSET('LISTADO Personas '!O$1,$T80,0)),"",OFFSET('LISTADO Personas '!O$1,$T80,0))</f>
        <v>Si</v>
      </c>
      <c r="P80" s="16" t="str">
        <f ca="1">IF(ISBLANK(OFFSET('LISTADO Personas '!P$1,$T80,0)),"",OFFSET('LISTADO Personas '!P$1,$T80,0))</f>
        <v>No</v>
      </c>
      <c r="Q80" s="14">
        <f ca="1">VLOOKUP($D80,'Tipo Doc'!A$2:B$3,2,FALSE)</f>
        <v>0</v>
      </c>
      <c r="R80" s="13" t="str">
        <f ca="1">VLOOKUP($J80,'Lista Comunas'!$A$2:$B$469,2,FALSE)</f>
        <v>05201</v>
      </c>
      <c r="S80" s="20">
        <f ca="1">VLOOKUP($E80,'Lista Paises'!A$1:B$251,2,FALSE)</f>
        <v>152</v>
      </c>
      <c r="T80" s="15">
        <v>79</v>
      </c>
    </row>
    <row r="81" spans="1:20" x14ac:dyDescent="0.25">
      <c r="A81" s="21" t="str">
        <f ca="1">IF(ISBLANK(OFFSET('LISTADO Personas '!A$1,$T81,0)),"",OFFSET('LISTADO Personas '!A$1,$T81,0))</f>
        <v/>
      </c>
      <c r="B81" s="21" t="str">
        <f ca="1">IF(ISBLANK(OFFSET('LISTADO Personas '!B$1,$T81,0)),"",OFFSET('LISTADO Personas '!B$1,$T81,0))</f>
        <v/>
      </c>
      <c r="C81" s="16" t="str">
        <f ca="1">IF(ISBLANK(OFFSET('LISTADO Personas '!C$1,$T81,0)),"",OFFSET('LISTADO Personas '!C$1,$T81,0))</f>
        <v/>
      </c>
      <c r="D81" s="9" t="str">
        <f ca="1">IF(ISBLANK(OFFSET('LISTADO Personas '!D$1,$T81,0)),"",OFFSET('LISTADO Personas '!D$1,$T81,0))</f>
        <v>Run</v>
      </c>
      <c r="E81" s="17" t="str">
        <f ca="1">IF(ISBLANK(OFFSET('LISTADO Personas '!E$1,$T81,0)),"",OFFSET('LISTADO Personas '!E$1,$T81,0))</f>
        <v>CHILE</v>
      </c>
      <c r="F81" s="18" t="str">
        <f ca="1">IF(ISBLANK(OFFSET('LISTADO Personas '!F$1,$T81,0)),"",OFFSET('LISTADO Personas '!F$1,$T81,0))</f>
        <v/>
      </c>
      <c r="G81" s="16" t="str">
        <f ca="1">IF(ISBLANK(OFFSET('LISTADO Personas '!G$1,$T81,0)),"",OFFSET('LISTADO Personas '!G$1,$T81,0))</f>
        <v/>
      </c>
      <c r="H81" s="18" t="str">
        <f ca="1">IF(ISBLANK(OFFSET('LISTADO Personas '!H$1,$T81,0)),"",OFFSET('LISTADO Personas '!H$1,$T81,0))</f>
        <v/>
      </c>
      <c r="I81" s="18" t="str">
        <f ca="1">IF(ISBLANK(OFFSET('LISTADO Personas '!I$1,$T81,0)),"",OFFSET('LISTADO Personas '!I$1,$T81,0))</f>
        <v/>
      </c>
      <c r="J81" s="18" t="str">
        <f ca="1">IF(ISBLANK(OFFSET('LISTADO Personas '!J$1,$T81,0)),"",OFFSET('LISTADO Personas '!J$1,$T81,0))</f>
        <v>ISLA DE PASCUA</v>
      </c>
      <c r="K81" s="19" t="str">
        <f ca="1">IF(ISBLANK(OFFSET('LISTADO Personas '!K$1,$T81,0)),"",OFFSET('LISTADO Personas '!K$1,$T81,0))</f>
        <v/>
      </c>
      <c r="L81" s="16" t="str">
        <f ca="1">IF(ISBLANK(OFFSET('LISTADO Personas '!L$1,$T81,0)),"",OFFSET('LISTADO Personas '!L$1,$T81,0))</f>
        <v>F</v>
      </c>
      <c r="M81" s="16" t="str">
        <f ca="1">IF(ISBLANK(OFFSET('LISTADO Personas '!M$1,$T81,0)),"",OFFSET('LISTADO Personas '!M$1,$T81,0))</f>
        <v/>
      </c>
      <c r="N81" s="16" t="str">
        <f ca="1">IF(ISBLANK(OFFSET('LISTADO Personas '!N$1,$T81,0)),"",OFFSET('LISTADO Personas '!N$1,$T81,0))</f>
        <v/>
      </c>
      <c r="O81" s="16" t="str">
        <f ca="1">IF(ISBLANK(OFFSET('LISTADO Personas '!O$1,$T81,0)),"",OFFSET('LISTADO Personas '!O$1,$T81,0))</f>
        <v>No</v>
      </c>
      <c r="P81" s="16" t="str">
        <f ca="1">IF(ISBLANK(OFFSET('LISTADO Personas '!P$1,$T81,0)),"",OFFSET('LISTADO Personas '!P$1,$T81,0))</f>
        <v>Si</v>
      </c>
      <c r="Q81" s="14">
        <f ca="1">VLOOKUP($D81,'Tipo Doc'!A$2:B$3,2,FALSE)</f>
        <v>0</v>
      </c>
      <c r="R81" s="13" t="str">
        <f ca="1">VLOOKUP($J81,'Lista Comunas'!$A$2:$B$469,2,FALSE)</f>
        <v>05201</v>
      </c>
      <c r="S81" s="20">
        <f ca="1">VLOOKUP($E81,'Lista Paises'!A$1:B$251,2,FALSE)</f>
        <v>152</v>
      </c>
      <c r="T81" s="15">
        <v>80</v>
      </c>
    </row>
    <row r="82" spans="1:20" x14ac:dyDescent="0.25">
      <c r="A82" s="21" t="str">
        <f ca="1">IF(ISBLANK(OFFSET('LISTADO Personas '!A$1,$T82,0)),"",OFFSET('LISTADO Personas '!A$1,$T82,0))</f>
        <v/>
      </c>
      <c r="B82" s="21" t="str">
        <f ca="1">IF(ISBLANK(OFFSET('LISTADO Personas '!B$1,$T82,0)),"",OFFSET('LISTADO Personas '!B$1,$T82,0))</f>
        <v/>
      </c>
      <c r="C82" s="16" t="str">
        <f ca="1">IF(ISBLANK(OFFSET('LISTADO Personas '!C$1,$T82,0)),"",OFFSET('LISTADO Personas '!C$1,$T82,0))</f>
        <v/>
      </c>
      <c r="D82" s="9" t="str">
        <f ca="1">IF(ISBLANK(OFFSET('LISTADO Personas '!D$1,$T82,0)),"",OFFSET('LISTADO Personas '!D$1,$T82,0))</f>
        <v>Run</v>
      </c>
      <c r="E82" s="17" t="str">
        <f ca="1">IF(ISBLANK(OFFSET('LISTADO Personas '!E$1,$T82,0)),"",OFFSET('LISTADO Personas '!E$1,$T82,0))</f>
        <v>CHILE</v>
      </c>
      <c r="F82" s="18" t="str">
        <f ca="1">IF(ISBLANK(OFFSET('LISTADO Personas '!F$1,$T82,0)),"",OFFSET('LISTADO Personas '!F$1,$T82,0))</f>
        <v/>
      </c>
      <c r="G82" s="16" t="str">
        <f ca="1">IF(ISBLANK(OFFSET('LISTADO Personas '!G$1,$T82,0)),"",OFFSET('LISTADO Personas '!G$1,$T82,0))</f>
        <v/>
      </c>
      <c r="H82" s="18" t="str">
        <f ca="1">IF(ISBLANK(OFFSET('LISTADO Personas '!H$1,$T82,0)),"",OFFSET('LISTADO Personas '!H$1,$T82,0))</f>
        <v/>
      </c>
      <c r="I82" s="18" t="str">
        <f ca="1">IF(ISBLANK(OFFSET('LISTADO Personas '!I$1,$T82,0)),"",OFFSET('LISTADO Personas '!I$1,$T82,0))</f>
        <v/>
      </c>
      <c r="J82" s="18" t="str">
        <f ca="1">IF(ISBLANK(OFFSET('LISTADO Personas '!J$1,$T82,0)),"",OFFSET('LISTADO Personas '!J$1,$T82,0))</f>
        <v>ISLA DE PASCUA</v>
      </c>
      <c r="K82" s="19" t="str">
        <f ca="1">IF(ISBLANK(OFFSET('LISTADO Personas '!K$1,$T82,0)),"",OFFSET('LISTADO Personas '!K$1,$T82,0))</f>
        <v/>
      </c>
      <c r="L82" s="16" t="str">
        <f ca="1">IF(ISBLANK(OFFSET('LISTADO Personas '!L$1,$T82,0)),"",OFFSET('LISTADO Personas '!L$1,$T82,0))</f>
        <v>M</v>
      </c>
      <c r="M82" s="16" t="str">
        <f ca="1">IF(ISBLANK(OFFSET('LISTADO Personas '!M$1,$T82,0)),"",OFFSET('LISTADO Personas '!M$1,$T82,0))</f>
        <v/>
      </c>
      <c r="N82" s="16" t="str">
        <f ca="1">IF(ISBLANK(OFFSET('LISTADO Personas '!N$1,$T82,0)),"",OFFSET('LISTADO Personas '!N$1,$T82,0))</f>
        <v/>
      </c>
      <c r="O82" s="16" t="str">
        <f ca="1">IF(ISBLANK(OFFSET('LISTADO Personas '!O$1,$T82,0)),"",OFFSET('LISTADO Personas '!O$1,$T82,0))</f>
        <v>Si</v>
      </c>
      <c r="P82" s="16" t="str">
        <f ca="1">IF(ISBLANK(OFFSET('LISTADO Personas '!P$1,$T82,0)),"",OFFSET('LISTADO Personas '!P$1,$T82,0))</f>
        <v>No</v>
      </c>
      <c r="Q82" s="14">
        <f ca="1">VLOOKUP($D82,'Tipo Doc'!A$2:B$3,2,FALSE)</f>
        <v>0</v>
      </c>
      <c r="R82" s="13" t="str">
        <f ca="1">VLOOKUP($J82,'Lista Comunas'!$A$2:$B$469,2,FALSE)</f>
        <v>05201</v>
      </c>
      <c r="S82" s="20">
        <f ca="1">VLOOKUP($E82,'Lista Paises'!A$1:B$251,2,FALSE)</f>
        <v>152</v>
      </c>
      <c r="T82" s="15">
        <v>81</v>
      </c>
    </row>
    <row r="83" spans="1:20" x14ac:dyDescent="0.25">
      <c r="A83" s="21" t="str">
        <f ca="1">IF(ISBLANK(OFFSET('LISTADO Personas '!A$1,$T83,0)),"",OFFSET('LISTADO Personas '!A$1,$T83,0))</f>
        <v/>
      </c>
      <c r="B83" s="21" t="str">
        <f ca="1">IF(ISBLANK(OFFSET('LISTADO Personas '!B$1,$T83,0)),"",OFFSET('LISTADO Personas '!B$1,$T83,0))</f>
        <v/>
      </c>
      <c r="C83" s="16" t="str">
        <f ca="1">IF(ISBLANK(OFFSET('LISTADO Personas '!C$1,$T83,0)),"",OFFSET('LISTADO Personas '!C$1,$T83,0))</f>
        <v/>
      </c>
      <c r="D83" s="9" t="str">
        <f ca="1">IF(ISBLANK(OFFSET('LISTADO Personas '!D$1,$T83,0)),"",OFFSET('LISTADO Personas '!D$1,$T83,0))</f>
        <v>Run</v>
      </c>
      <c r="E83" s="17" t="str">
        <f ca="1">IF(ISBLANK(OFFSET('LISTADO Personas '!E$1,$T83,0)),"",OFFSET('LISTADO Personas '!E$1,$T83,0))</f>
        <v>CHILE</v>
      </c>
      <c r="F83" s="18" t="str">
        <f ca="1">IF(ISBLANK(OFFSET('LISTADO Personas '!F$1,$T83,0)),"",OFFSET('LISTADO Personas '!F$1,$T83,0))</f>
        <v/>
      </c>
      <c r="G83" s="16" t="str">
        <f ca="1">IF(ISBLANK(OFFSET('LISTADO Personas '!G$1,$T83,0)),"",OFFSET('LISTADO Personas '!G$1,$T83,0))</f>
        <v/>
      </c>
      <c r="H83" s="18" t="str">
        <f ca="1">IF(ISBLANK(OFFSET('LISTADO Personas '!H$1,$T83,0)),"",OFFSET('LISTADO Personas '!H$1,$T83,0))</f>
        <v/>
      </c>
      <c r="I83" s="18" t="str">
        <f ca="1">IF(ISBLANK(OFFSET('LISTADO Personas '!I$1,$T83,0)),"",OFFSET('LISTADO Personas '!I$1,$T83,0))</f>
        <v/>
      </c>
      <c r="J83" s="18" t="str">
        <f ca="1">IF(ISBLANK(OFFSET('LISTADO Personas '!J$1,$T83,0)),"",OFFSET('LISTADO Personas '!J$1,$T83,0))</f>
        <v>ISLA DE PASCUA</v>
      </c>
      <c r="K83" s="19" t="str">
        <f ca="1">IF(ISBLANK(OFFSET('LISTADO Personas '!K$1,$T83,0)),"",OFFSET('LISTADO Personas '!K$1,$T83,0))</f>
        <v/>
      </c>
      <c r="L83" s="16" t="str">
        <f ca="1">IF(ISBLANK(OFFSET('LISTADO Personas '!L$1,$T83,0)),"",OFFSET('LISTADO Personas '!L$1,$T83,0))</f>
        <v>F</v>
      </c>
      <c r="M83" s="16" t="str">
        <f ca="1">IF(ISBLANK(OFFSET('LISTADO Personas '!M$1,$T83,0)),"",OFFSET('LISTADO Personas '!M$1,$T83,0))</f>
        <v/>
      </c>
      <c r="N83" s="16" t="str">
        <f ca="1">IF(ISBLANK(OFFSET('LISTADO Personas '!N$1,$T83,0)),"",OFFSET('LISTADO Personas '!N$1,$T83,0))</f>
        <v/>
      </c>
      <c r="O83" s="16" t="str">
        <f ca="1">IF(ISBLANK(OFFSET('LISTADO Personas '!O$1,$T83,0)),"",OFFSET('LISTADO Personas '!O$1,$T83,0))</f>
        <v>No</v>
      </c>
      <c r="P83" s="16" t="str">
        <f ca="1">IF(ISBLANK(OFFSET('LISTADO Personas '!P$1,$T83,0)),"",OFFSET('LISTADO Personas '!P$1,$T83,0))</f>
        <v>Si</v>
      </c>
      <c r="Q83" s="14">
        <f ca="1">VLOOKUP($D83,'Tipo Doc'!A$2:B$3,2,FALSE)</f>
        <v>0</v>
      </c>
      <c r="R83" s="13" t="str">
        <f ca="1">VLOOKUP($J83,'Lista Comunas'!$A$2:$B$469,2,FALSE)</f>
        <v>05201</v>
      </c>
      <c r="S83" s="20">
        <f ca="1">VLOOKUP($E83,'Lista Paises'!A$1:B$251,2,FALSE)</f>
        <v>152</v>
      </c>
      <c r="T83" s="15">
        <v>82</v>
      </c>
    </row>
    <row r="84" spans="1:20" x14ac:dyDescent="0.25">
      <c r="A84" s="21" t="str">
        <f ca="1">IF(ISBLANK(OFFSET('LISTADO Personas '!A$1,$T84,0)),"",OFFSET('LISTADO Personas '!A$1,$T84,0))</f>
        <v/>
      </c>
      <c r="B84" s="21" t="str">
        <f ca="1">IF(ISBLANK(OFFSET('LISTADO Personas '!B$1,$T84,0)),"",OFFSET('LISTADO Personas '!B$1,$T84,0))</f>
        <v/>
      </c>
      <c r="C84" s="16" t="str">
        <f ca="1">IF(ISBLANK(OFFSET('LISTADO Personas '!C$1,$T84,0)),"",OFFSET('LISTADO Personas '!C$1,$T84,0))</f>
        <v/>
      </c>
      <c r="D84" s="9" t="str">
        <f ca="1">IF(ISBLANK(OFFSET('LISTADO Personas '!D$1,$T84,0)),"",OFFSET('LISTADO Personas '!D$1,$T84,0))</f>
        <v>Run</v>
      </c>
      <c r="E84" s="17" t="str">
        <f ca="1">IF(ISBLANK(OFFSET('LISTADO Personas '!E$1,$T84,0)),"",OFFSET('LISTADO Personas '!E$1,$T84,0))</f>
        <v>CHILE</v>
      </c>
      <c r="F84" s="18" t="str">
        <f ca="1">IF(ISBLANK(OFFSET('LISTADO Personas '!F$1,$T84,0)),"",OFFSET('LISTADO Personas '!F$1,$T84,0))</f>
        <v/>
      </c>
      <c r="G84" s="16" t="str">
        <f ca="1">IF(ISBLANK(OFFSET('LISTADO Personas '!G$1,$T84,0)),"",OFFSET('LISTADO Personas '!G$1,$T84,0))</f>
        <v/>
      </c>
      <c r="H84" s="18" t="str">
        <f ca="1">IF(ISBLANK(OFFSET('LISTADO Personas '!H$1,$T84,0)),"",OFFSET('LISTADO Personas '!H$1,$T84,0))</f>
        <v/>
      </c>
      <c r="I84" s="18" t="str">
        <f ca="1">IF(ISBLANK(OFFSET('LISTADO Personas '!I$1,$T84,0)),"",OFFSET('LISTADO Personas '!I$1,$T84,0))</f>
        <v/>
      </c>
      <c r="J84" s="18" t="str">
        <f ca="1">IF(ISBLANK(OFFSET('LISTADO Personas '!J$1,$T84,0)),"",OFFSET('LISTADO Personas '!J$1,$T84,0))</f>
        <v>ISLA DE PASCUA</v>
      </c>
      <c r="K84" s="19" t="str">
        <f ca="1">IF(ISBLANK(OFFSET('LISTADO Personas '!K$1,$T84,0)),"",OFFSET('LISTADO Personas '!K$1,$T84,0))</f>
        <v/>
      </c>
      <c r="L84" s="16" t="str">
        <f ca="1">IF(ISBLANK(OFFSET('LISTADO Personas '!L$1,$T84,0)),"",OFFSET('LISTADO Personas '!L$1,$T84,0))</f>
        <v>M</v>
      </c>
      <c r="M84" s="16" t="str">
        <f ca="1">IF(ISBLANK(OFFSET('LISTADO Personas '!M$1,$T84,0)),"",OFFSET('LISTADO Personas '!M$1,$T84,0))</f>
        <v/>
      </c>
      <c r="N84" s="16" t="str">
        <f ca="1">IF(ISBLANK(OFFSET('LISTADO Personas '!N$1,$T84,0)),"",OFFSET('LISTADO Personas '!N$1,$T84,0))</f>
        <v/>
      </c>
      <c r="O84" s="16" t="str">
        <f ca="1">IF(ISBLANK(OFFSET('LISTADO Personas '!O$1,$T84,0)),"",OFFSET('LISTADO Personas '!O$1,$T84,0))</f>
        <v>Si</v>
      </c>
      <c r="P84" s="16" t="str">
        <f ca="1">IF(ISBLANK(OFFSET('LISTADO Personas '!P$1,$T84,0)),"",OFFSET('LISTADO Personas '!P$1,$T84,0))</f>
        <v>No</v>
      </c>
      <c r="Q84" s="14">
        <f ca="1">VLOOKUP($D84,'Tipo Doc'!A$2:B$3,2,FALSE)</f>
        <v>0</v>
      </c>
      <c r="R84" s="13" t="str">
        <f ca="1">VLOOKUP($J84,'Lista Comunas'!$A$2:$B$469,2,FALSE)</f>
        <v>05201</v>
      </c>
      <c r="S84" s="20">
        <f ca="1">VLOOKUP($E84,'Lista Paises'!A$1:B$251,2,FALSE)</f>
        <v>152</v>
      </c>
      <c r="T84" s="15">
        <v>83</v>
      </c>
    </row>
    <row r="85" spans="1:20" x14ac:dyDescent="0.25">
      <c r="A85" s="21" t="str">
        <f ca="1">IF(ISBLANK(OFFSET('LISTADO Personas '!A$1,$T85,0)),"",OFFSET('LISTADO Personas '!A$1,$T85,0))</f>
        <v/>
      </c>
      <c r="B85" s="21" t="str">
        <f ca="1">IF(ISBLANK(OFFSET('LISTADO Personas '!B$1,$T85,0)),"",OFFSET('LISTADO Personas '!B$1,$T85,0))</f>
        <v/>
      </c>
      <c r="C85" s="16" t="str">
        <f ca="1">IF(ISBLANK(OFFSET('LISTADO Personas '!C$1,$T85,0)),"",OFFSET('LISTADO Personas '!C$1,$T85,0))</f>
        <v/>
      </c>
      <c r="D85" s="9" t="str">
        <f ca="1">IF(ISBLANK(OFFSET('LISTADO Personas '!D$1,$T85,0)),"",OFFSET('LISTADO Personas '!D$1,$T85,0))</f>
        <v>Run</v>
      </c>
      <c r="E85" s="17" t="str">
        <f ca="1">IF(ISBLANK(OFFSET('LISTADO Personas '!E$1,$T85,0)),"",OFFSET('LISTADO Personas '!E$1,$T85,0))</f>
        <v>CHILE</v>
      </c>
      <c r="F85" s="18" t="str">
        <f ca="1">IF(ISBLANK(OFFSET('LISTADO Personas '!F$1,$T85,0)),"",OFFSET('LISTADO Personas '!F$1,$T85,0))</f>
        <v/>
      </c>
      <c r="G85" s="16" t="str">
        <f ca="1">IF(ISBLANK(OFFSET('LISTADO Personas '!G$1,$T85,0)),"",OFFSET('LISTADO Personas '!G$1,$T85,0))</f>
        <v/>
      </c>
      <c r="H85" s="18" t="str">
        <f ca="1">IF(ISBLANK(OFFSET('LISTADO Personas '!H$1,$T85,0)),"",OFFSET('LISTADO Personas '!H$1,$T85,0))</f>
        <v/>
      </c>
      <c r="I85" s="18" t="str">
        <f ca="1">IF(ISBLANK(OFFSET('LISTADO Personas '!I$1,$T85,0)),"",OFFSET('LISTADO Personas '!I$1,$T85,0))</f>
        <v/>
      </c>
      <c r="J85" s="18" t="str">
        <f ca="1">IF(ISBLANK(OFFSET('LISTADO Personas '!J$1,$T85,0)),"",OFFSET('LISTADO Personas '!J$1,$T85,0))</f>
        <v>ISLA DE PASCUA</v>
      </c>
      <c r="K85" s="19" t="str">
        <f ca="1">IF(ISBLANK(OFFSET('LISTADO Personas '!K$1,$T85,0)),"",OFFSET('LISTADO Personas '!K$1,$T85,0))</f>
        <v/>
      </c>
      <c r="L85" s="16" t="str">
        <f ca="1">IF(ISBLANK(OFFSET('LISTADO Personas '!L$1,$T85,0)),"",OFFSET('LISTADO Personas '!L$1,$T85,0))</f>
        <v>F</v>
      </c>
      <c r="M85" s="16" t="str">
        <f ca="1">IF(ISBLANK(OFFSET('LISTADO Personas '!M$1,$T85,0)),"",OFFSET('LISTADO Personas '!M$1,$T85,0))</f>
        <v/>
      </c>
      <c r="N85" s="16" t="str">
        <f ca="1">IF(ISBLANK(OFFSET('LISTADO Personas '!N$1,$T85,0)),"",OFFSET('LISTADO Personas '!N$1,$T85,0))</f>
        <v/>
      </c>
      <c r="O85" s="16" t="str">
        <f ca="1">IF(ISBLANK(OFFSET('LISTADO Personas '!O$1,$T85,0)),"",OFFSET('LISTADO Personas '!O$1,$T85,0))</f>
        <v>No</v>
      </c>
      <c r="P85" s="16" t="str">
        <f ca="1">IF(ISBLANK(OFFSET('LISTADO Personas '!P$1,$T85,0)),"",OFFSET('LISTADO Personas '!P$1,$T85,0))</f>
        <v>Si</v>
      </c>
      <c r="Q85" s="14">
        <f ca="1">VLOOKUP($D85,'Tipo Doc'!A$2:B$3,2,FALSE)</f>
        <v>0</v>
      </c>
      <c r="R85" s="13" t="str">
        <f ca="1">VLOOKUP($J85,'Lista Comunas'!$A$2:$B$469,2,FALSE)</f>
        <v>05201</v>
      </c>
      <c r="S85" s="20">
        <f ca="1">VLOOKUP($E85,'Lista Paises'!A$1:B$251,2,FALSE)</f>
        <v>152</v>
      </c>
      <c r="T85" s="15">
        <v>84</v>
      </c>
    </row>
    <row r="86" spans="1:20" x14ac:dyDescent="0.25">
      <c r="A86" s="21" t="str">
        <f ca="1">IF(ISBLANK(OFFSET('LISTADO Personas '!A$1,$T86,0)),"",OFFSET('LISTADO Personas '!A$1,$T86,0))</f>
        <v/>
      </c>
      <c r="B86" s="21" t="str">
        <f ca="1">IF(ISBLANK(OFFSET('LISTADO Personas '!B$1,$T86,0)),"",OFFSET('LISTADO Personas '!B$1,$T86,0))</f>
        <v/>
      </c>
      <c r="C86" s="16" t="str">
        <f ca="1">IF(ISBLANK(OFFSET('LISTADO Personas '!C$1,$T86,0)),"",OFFSET('LISTADO Personas '!C$1,$T86,0))</f>
        <v/>
      </c>
      <c r="D86" s="9" t="str">
        <f ca="1">IF(ISBLANK(OFFSET('LISTADO Personas '!D$1,$T86,0)),"",OFFSET('LISTADO Personas '!D$1,$T86,0))</f>
        <v>Run</v>
      </c>
      <c r="E86" s="17" t="str">
        <f ca="1">IF(ISBLANK(OFFSET('LISTADO Personas '!E$1,$T86,0)),"",OFFSET('LISTADO Personas '!E$1,$T86,0))</f>
        <v>CHILE</v>
      </c>
      <c r="F86" s="18" t="str">
        <f ca="1">IF(ISBLANK(OFFSET('LISTADO Personas '!F$1,$T86,0)),"",OFFSET('LISTADO Personas '!F$1,$T86,0))</f>
        <v/>
      </c>
      <c r="G86" s="16" t="str">
        <f ca="1">IF(ISBLANK(OFFSET('LISTADO Personas '!G$1,$T86,0)),"",OFFSET('LISTADO Personas '!G$1,$T86,0))</f>
        <v/>
      </c>
      <c r="H86" s="18" t="str">
        <f ca="1">IF(ISBLANK(OFFSET('LISTADO Personas '!H$1,$T86,0)),"",OFFSET('LISTADO Personas '!H$1,$T86,0))</f>
        <v/>
      </c>
      <c r="I86" s="18" t="str">
        <f ca="1">IF(ISBLANK(OFFSET('LISTADO Personas '!I$1,$T86,0)),"",OFFSET('LISTADO Personas '!I$1,$T86,0))</f>
        <v/>
      </c>
      <c r="J86" s="18" t="str">
        <f ca="1">IF(ISBLANK(OFFSET('LISTADO Personas '!J$1,$T86,0)),"",OFFSET('LISTADO Personas '!J$1,$T86,0))</f>
        <v>ISLA DE PASCUA</v>
      </c>
      <c r="K86" s="19" t="str">
        <f ca="1">IF(ISBLANK(OFFSET('LISTADO Personas '!K$1,$T86,0)),"",OFFSET('LISTADO Personas '!K$1,$T86,0))</f>
        <v/>
      </c>
      <c r="L86" s="16" t="str">
        <f ca="1">IF(ISBLANK(OFFSET('LISTADO Personas '!L$1,$T86,0)),"",OFFSET('LISTADO Personas '!L$1,$T86,0))</f>
        <v>M</v>
      </c>
      <c r="M86" s="16" t="str">
        <f ca="1">IF(ISBLANK(OFFSET('LISTADO Personas '!M$1,$T86,0)),"",OFFSET('LISTADO Personas '!M$1,$T86,0))</f>
        <v/>
      </c>
      <c r="N86" s="16" t="str">
        <f ca="1">IF(ISBLANK(OFFSET('LISTADO Personas '!N$1,$T86,0)),"",OFFSET('LISTADO Personas '!N$1,$T86,0))</f>
        <v/>
      </c>
      <c r="O86" s="16" t="str">
        <f ca="1">IF(ISBLANK(OFFSET('LISTADO Personas '!O$1,$T86,0)),"",OFFSET('LISTADO Personas '!O$1,$T86,0))</f>
        <v>Si</v>
      </c>
      <c r="P86" s="16" t="str">
        <f ca="1">IF(ISBLANK(OFFSET('LISTADO Personas '!P$1,$T86,0)),"",OFFSET('LISTADO Personas '!P$1,$T86,0))</f>
        <v>No</v>
      </c>
      <c r="Q86" s="14">
        <f ca="1">VLOOKUP($D86,'Tipo Doc'!A$2:B$3,2,FALSE)</f>
        <v>0</v>
      </c>
      <c r="R86" s="13" t="str">
        <f ca="1">VLOOKUP($J86,'Lista Comunas'!$A$2:$B$469,2,FALSE)</f>
        <v>05201</v>
      </c>
      <c r="S86" s="20">
        <f ca="1">VLOOKUP($E86,'Lista Paises'!A$1:B$251,2,FALSE)</f>
        <v>152</v>
      </c>
      <c r="T86" s="15">
        <v>85</v>
      </c>
    </row>
    <row r="87" spans="1:20" x14ac:dyDescent="0.25">
      <c r="A87" s="21" t="str">
        <f ca="1">IF(ISBLANK(OFFSET('LISTADO Personas '!A$1,$T87,0)),"",OFFSET('LISTADO Personas '!A$1,$T87,0))</f>
        <v/>
      </c>
      <c r="B87" s="21" t="str">
        <f ca="1">IF(ISBLANK(OFFSET('LISTADO Personas '!B$1,$T87,0)),"",OFFSET('LISTADO Personas '!B$1,$T87,0))</f>
        <v/>
      </c>
      <c r="C87" s="16" t="str">
        <f ca="1">IF(ISBLANK(OFFSET('LISTADO Personas '!C$1,$T87,0)),"",OFFSET('LISTADO Personas '!C$1,$T87,0))</f>
        <v/>
      </c>
      <c r="D87" s="9" t="str">
        <f ca="1">IF(ISBLANK(OFFSET('LISTADO Personas '!D$1,$T87,0)),"",OFFSET('LISTADO Personas '!D$1,$T87,0))</f>
        <v>Run</v>
      </c>
      <c r="E87" s="17" t="str">
        <f ca="1">IF(ISBLANK(OFFSET('LISTADO Personas '!E$1,$T87,0)),"",OFFSET('LISTADO Personas '!E$1,$T87,0))</f>
        <v>CHILE</v>
      </c>
      <c r="F87" s="18" t="str">
        <f ca="1">IF(ISBLANK(OFFSET('LISTADO Personas '!F$1,$T87,0)),"",OFFSET('LISTADO Personas '!F$1,$T87,0))</f>
        <v/>
      </c>
      <c r="G87" s="16" t="str">
        <f ca="1">IF(ISBLANK(OFFSET('LISTADO Personas '!G$1,$T87,0)),"",OFFSET('LISTADO Personas '!G$1,$T87,0))</f>
        <v/>
      </c>
      <c r="H87" s="18" t="str">
        <f ca="1">IF(ISBLANK(OFFSET('LISTADO Personas '!H$1,$T87,0)),"",OFFSET('LISTADO Personas '!H$1,$T87,0))</f>
        <v/>
      </c>
      <c r="I87" s="18" t="str">
        <f ca="1">IF(ISBLANK(OFFSET('LISTADO Personas '!I$1,$T87,0)),"",OFFSET('LISTADO Personas '!I$1,$T87,0))</f>
        <v/>
      </c>
      <c r="J87" s="18" t="str">
        <f ca="1">IF(ISBLANK(OFFSET('LISTADO Personas '!J$1,$T87,0)),"",OFFSET('LISTADO Personas '!J$1,$T87,0))</f>
        <v>ISLA DE PASCUA</v>
      </c>
      <c r="K87" s="19" t="str">
        <f ca="1">IF(ISBLANK(OFFSET('LISTADO Personas '!K$1,$T87,0)),"",OFFSET('LISTADO Personas '!K$1,$T87,0))</f>
        <v/>
      </c>
      <c r="L87" s="16" t="str">
        <f ca="1">IF(ISBLANK(OFFSET('LISTADO Personas '!L$1,$T87,0)),"",OFFSET('LISTADO Personas '!L$1,$T87,0))</f>
        <v>F</v>
      </c>
      <c r="M87" s="16" t="str">
        <f ca="1">IF(ISBLANK(OFFSET('LISTADO Personas '!M$1,$T87,0)),"",OFFSET('LISTADO Personas '!M$1,$T87,0))</f>
        <v/>
      </c>
      <c r="N87" s="16" t="str">
        <f ca="1">IF(ISBLANK(OFFSET('LISTADO Personas '!N$1,$T87,0)),"",OFFSET('LISTADO Personas '!N$1,$T87,0))</f>
        <v/>
      </c>
      <c r="O87" s="16" t="str">
        <f ca="1">IF(ISBLANK(OFFSET('LISTADO Personas '!O$1,$T87,0)),"",OFFSET('LISTADO Personas '!O$1,$T87,0))</f>
        <v>No</v>
      </c>
      <c r="P87" s="16" t="str">
        <f ca="1">IF(ISBLANK(OFFSET('LISTADO Personas '!P$1,$T87,0)),"",OFFSET('LISTADO Personas '!P$1,$T87,0))</f>
        <v>Si</v>
      </c>
      <c r="Q87" s="14">
        <f ca="1">VLOOKUP($D87,'Tipo Doc'!A$2:B$3,2,FALSE)</f>
        <v>0</v>
      </c>
      <c r="R87" s="13" t="str">
        <f ca="1">VLOOKUP($J87,'Lista Comunas'!$A$2:$B$469,2,FALSE)</f>
        <v>05201</v>
      </c>
      <c r="S87" s="20">
        <f ca="1">VLOOKUP($E87,'Lista Paises'!A$1:B$251,2,FALSE)</f>
        <v>152</v>
      </c>
      <c r="T87" s="15">
        <v>86</v>
      </c>
    </row>
    <row r="88" spans="1:20" x14ac:dyDescent="0.25">
      <c r="A88" s="21" t="str">
        <f ca="1">IF(ISBLANK(OFFSET('LISTADO Personas '!A$1,$T88,0)),"",OFFSET('LISTADO Personas '!A$1,$T88,0))</f>
        <v/>
      </c>
      <c r="B88" s="21" t="str">
        <f ca="1">IF(ISBLANK(OFFSET('LISTADO Personas '!B$1,$T88,0)),"",OFFSET('LISTADO Personas '!B$1,$T88,0))</f>
        <v/>
      </c>
      <c r="C88" s="16" t="str">
        <f ca="1">IF(ISBLANK(OFFSET('LISTADO Personas '!C$1,$T88,0)),"",OFFSET('LISTADO Personas '!C$1,$T88,0))</f>
        <v/>
      </c>
      <c r="D88" s="9" t="str">
        <f ca="1">IF(ISBLANK(OFFSET('LISTADO Personas '!D$1,$T88,0)),"",OFFSET('LISTADO Personas '!D$1,$T88,0))</f>
        <v>Run</v>
      </c>
      <c r="E88" s="17" t="str">
        <f ca="1">IF(ISBLANK(OFFSET('LISTADO Personas '!E$1,$T88,0)),"",OFFSET('LISTADO Personas '!E$1,$T88,0))</f>
        <v>CHILE</v>
      </c>
      <c r="F88" s="18" t="str">
        <f ca="1">IF(ISBLANK(OFFSET('LISTADO Personas '!F$1,$T88,0)),"",OFFSET('LISTADO Personas '!F$1,$T88,0))</f>
        <v/>
      </c>
      <c r="G88" s="16" t="str">
        <f ca="1">IF(ISBLANK(OFFSET('LISTADO Personas '!G$1,$T88,0)),"",OFFSET('LISTADO Personas '!G$1,$T88,0))</f>
        <v/>
      </c>
      <c r="H88" s="18" t="str">
        <f ca="1">IF(ISBLANK(OFFSET('LISTADO Personas '!H$1,$T88,0)),"",OFFSET('LISTADO Personas '!H$1,$T88,0))</f>
        <v/>
      </c>
      <c r="I88" s="18" t="str">
        <f ca="1">IF(ISBLANK(OFFSET('LISTADO Personas '!I$1,$T88,0)),"",OFFSET('LISTADO Personas '!I$1,$T88,0))</f>
        <v/>
      </c>
      <c r="J88" s="18" t="str">
        <f ca="1">IF(ISBLANK(OFFSET('LISTADO Personas '!J$1,$T88,0)),"",OFFSET('LISTADO Personas '!J$1,$T88,0))</f>
        <v>SANTIAGO</v>
      </c>
      <c r="K88" s="19" t="str">
        <f ca="1">IF(ISBLANK(OFFSET('LISTADO Personas '!K$1,$T88,0)),"",OFFSET('LISTADO Personas '!K$1,$T88,0))</f>
        <v/>
      </c>
      <c r="L88" s="16" t="str">
        <f ca="1">IF(ISBLANK(OFFSET('LISTADO Personas '!L$1,$T88,0)),"",OFFSET('LISTADO Personas '!L$1,$T88,0))</f>
        <v>M</v>
      </c>
      <c r="M88" s="16" t="str">
        <f ca="1">IF(ISBLANK(OFFSET('LISTADO Personas '!M$1,$T88,0)),"",OFFSET('LISTADO Personas '!M$1,$T88,0))</f>
        <v/>
      </c>
      <c r="N88" s="16" t="str">
        <f ca="1">IF(ISBLANK(OFFSET('LISTADO Personas '!N$1,$T88,0)),"",OFFSET('LISTADO Personas '!N$1,$T88,0))</f>
        <v/>
      </c>
      <c r="O88" s="16" t="str">
        <f ca="1">IF(ISBLANK(OFFSET('LISTADO Personas '!O$1,$T88,0)),"",OFFSET('LISTADO Personas '!O$1,$T88,0))</f>
        <v>Si</v>
      </c>
      <c r="P88" s="16" t="str">
        <f ca="1">IF(ISBLANK(OFFSET('LISTADO Personas '!P$1,$T88,0)),"",OFFSET('LISTADO Personas '!P$1,$T88,0))</f>
        <v>No</v>
      </c>
      <c r="Q88" s="14">
        <f ca="1">VLOOKUP($D88,'Tipo Doc'!A$2:B$3,2,FALSE)</f>
        <v>0</v>
      </c>
      <c r="R88" s="13" t="str">
        <f ca="1">VLOOKUP($J88,'Lista Comunas'!$A$2:$B$469,2,FALSE)</f>
        <v>13101</v>
      </c>
      <c r="S88" s="20">
        <f ca="1">VLOOKUP($E88,'Lista Paises'!A$1:B$251,2,FALSE)</f>
        <v>152</v>
      </c>
      <c r="T88" s="15">
        <v>87</v>
      </c>
    </row>
    <row r="89" spans="1:20" x14ac:dyDescent="0.25">
      <c r="A89" s="21" t="str">
        <f ca="1">IF(ISBLANK(OFFSET('LISTADO Personas '!A$1,$T89,0)),"",OFFSET('LISTADO Personas '!A$1,$T89,0))</f>
        <v/>
      </c>
      <c r="B89" s="21" t="str">
        <f ca="1">IF(ISBLANK(OFFSET('LISTADO Personas '!B$1,$T89,0)),"",OFFSET('LISTADO Personas '!B$1,$T89,0))</f>
        <v/>
      </c>
      <c r="C89" s="16" t="str">
        <f ca="1">IF(ISBLANK(OFFSET('LISTADO Personas '!C$1,$T89,0)),"",OFFSET('LISTADO Personas '!C$1,$T89,0))</f>
        <v/>
      </c>
      <c r="D89" s="9" t="str">
        <f ca="1">IF(ISBLANK(OFFSET('LISTADO Personas '!D$1,$T89,0)),"",OFFSET('LISTADO Personas '!D$1,$T89,0))</f>
        <v>Run</v>
      </c>
      <c r="E89" s="17" t="str">
        <f ca="1">IF(ISBLANK(OFFSET('LISTADO Personas '!E$1,$T89,0)),"",OFFSET('LISTADO Personas '!E$1,$T89,0))</f>
        <v>CHILE</v>
      </c>
      <c r="F89" s="18" t="str">
        <f ca="1">IF(ISBLANK(OFFSET('LISTADO Personas '!F$1,$T89,0)),"",OFFSET('LISTADO Personas '!F$1,$T89,0))</f>
        <v/>
      </c>
      <c r="G89" s="16" t="str">
        <f ca="1">IF(ISBLANK(OFFSET('LISTADO Personas '!G$1,$T89,0)),"",OFFSET('LISTADO Personas '!G$1,$T89,0))</f>
        <v/>
      </c>
      <c r="H89" s="18" t="str">
        <f ca="1">IF(ISBLANK(OFFSET('LISTADO Personas '!H$1,$T89,0)),"",OFFSET('LISTADO Personas '!H$1,$T89,0))</f>
        <v/>
      </c>
      <c r="I89" s="18" t="str">
        <f ca="1">IF(ISBLANK(OFFSET('LISTADO Personas '!I$1,$T89,0)),"",OFFSET('LISTADO Personas '!I$1,$T89,0))</f>
        <v/>
      </c>
      <c r="J89" s="18" t="str">
        <f ca="1">IF(ISBLANK(OFFSET('LISTADO Personas '!J$1,$T89,0)),"",OFFSET('LISTADO Personas '!J$1,$T89,0))</f>
        <v>SANTIAGO</v>
      </c>
      <c r="K89" s="19" t="str">
        <f ca="1">IF(ISBLANK(OFFSET('LISTADO Personas '!K$1,$T89,0)),"",OFFSET('LISTADO Personas '!K$1,$T89,0))</f>
        <v/>
      </c>
      <c r="L89" s="16" t="str">
        <f ca="1">IF(ISBLANK(OFFSET('LISTADO Personas '!L$1,$T89,0)),"",OFFSET('LISTADO Personas '!L$1,$T89,0))</f>
        <v>F</v>
      </c>
      <c r="M89" s="16" t="str">
        <f ca="1">IF(ISBLANK(OFFSET('LISTADO Personas '!M$1,$T89,0)),"",OFFSET('LISTADO Personas '!M$1,$T89,0))</f>
        <v/>
      </c>
      <c r="N89" s="16" t="str">
        <f ca="1">IF(ISBLANK(OFFSET('LISTADO Personas '!N$1,$T89,0)),"",OFFSET('LISTADO Personas '!N$1,$T89,0))</f>
        <v/>
      </c>
      <c r="O89" s="16" t="str">
        <f ca="1">IF(ISBLANK(OFFSET('LISTADO Personas '!O$1,$T89,0)),"",OFFSET('LISTADO Personas '!O$1,$T89,0))</f>
        <v>No</v>
      </c>
      <c r="P89" s="16" t="str">
        <f ca="1">IF(ISBLANK(OFFSET('LISTADO Personas '!P$1,$T89,0)),"",OFFSET('LISTADO Personas '!P$1,$T89,0))</f>
        <v>Si</v>
      </c>
      <c r="Q89" s="14">
        <f ca="1">VLOOKUP($D89,'Tipo Doc'!A$2:B$3,2,FALSE)</f>
        <v>0</v>
      </c>
      <c r="R89" s="13" t="str">
        <f ca="1">VLOOKUP($J89,'Lista Comunas'!$A$2:$B$469,2,FALSE)</f>
        <v>13101</v>
      </c>
      <c r="S89" s="20">
        <f ca="1">VLOOKUP($E89,'Lista Paises'!A$1:B$251,2,FALSE)</f>
        <v>152</v>
      </c>
      <c r="T89" s="15">
        <v>88</v>
      </c>
    </row>
    <row r="90" spans="1:20" x14ac:dyDescent="0.25">
      <c r="A90" s="21" t="str">
        <f ca="1">IF(ISBLANK(OFFSET('LISTADO Personas '!A$1,$T90,0)),"",OFFSET('LISTADO Personas '!A$1,$T90,0))</f>
        <v/>
      </c>
      <c r="B90" s="21" t="str">
        <f ca="1">IF(ISBLANK(OFFSET('LISTADO Personas '!B$1,$T90,0)),"",OFFSET('LISTADO Personas '!B$1,$T90,0))</f>
        <v/>
      </c>
      <c r="C90" s="16" t="str">
        <f ca="1">IF(ISBLANK(OFFSET('LISTADO Personas '!C$1,$T90,0)),"",OFFSET('LISTADO Personas '!C$1,$T90,0))</f>
        <v/>
      </c>
      <c r="D90" s="9" t="str">
        <f ca="1">IF(ISBLANK(OFFSET('LISTADO Personas '!D$1,$T90,0)),"",OFFSET('LISTADO Personas '!D$1,$T90,0))</f>
        <v>Run</v>
      </c>
      <c r="E90" s="17" t="str">
        <f ca="1">IF(ISBLANK(OFFSET('LISTADO Personas '!E$1,$T90,0)),"",OFFSET('LISTADO Personas '!E$1,$T90,0))</f>
        <v>CHILE</v>
      </c>
      <c r="F90" s="18" t="str">
        <f ca="1">IF(ISBLANK(OFFSET('LISTADO Personas '!F$1,$T90,0)),"",OFFSET('LISTADO Personas '!F$1,$T90,0))</f>
        <v/>
      </c>
      <c r="G90" s="16" t="str">
        <f ca="1">IF(ISBLANK(OFFSET('LISTADO Personas '!G$1,$T90,0)),"",OFFSET('LISTADO Personas '!G$1,$T90,0))</f>
        <v/>
      </c>
      <c r="H90" s="18" t="str">
        <f ca="1">IF(ISBLANK(OFFSET('LISTADO Personas '!H$1,$T90,0)),"",OFFSET('LISTADO Personas '!H$1,$T90,0))</f>
        <v/>
      </c>
      <c r="I90" s="18" t="str">
        <f ca="1">IF(ISBLANK(OFFSET('LISTADO Personas '!I$1,$T90,0)),"",OFFSET('LISTADO Personas '!I$1,$T90,0))</f>
        <v/>
      </c>
      <c r="J90" s="18" t="str">
        <f ca="1">IF(ISBLANK(OFFSET('LISTADO Personas '!J$1,$T90,0)),"",OFFSET('LISTADO Personas '!J$1,$T90,0))</f>
        <v>SANTIAGO</v>
      </c>
      <c r="K90" s="19" t="str">
        <f ca="1">IF(ISBLANK(OFFSET('LISTADO Personas '!K$1,$T90,0)),"",OFFSET('LISTADO Personas '!K$1,$T90,0))</f>
        <v/>
      </c>
      <c r="L90" s="16" t="str">
        <f ca="1">IF(ISBLANK(OFFSET('LISTADO Personas '!L$1,$T90,0)),"",OFFSET('LISTADO Personas '!L$1,$T90,0))</f>
        <v>M</v>
      </c>
      <c r="M90" s="16" t="str">
        <f ca="1">IF(ISBLANK(OFFSET('LISTADO Personas '!M$1,$T90,0)),"",OFFSET('LISTADO Personas '!M$1,$T90,0))</f>
        <v/>
      </c>
      <c r="N90" s="16" t="str">
        <f ca="1">IF(ISBLANK(OFFSET('LISTADO Personas '!N$1,$T90,0)),"",OFFSET('LISTADO Personas '!N$1,$T90,0))</f>
        <v/>
      </c>
      <c r="O90" s="16" t="str">
        <f ca="1">IF(ISBLANK(OFFSET('LISTADO Personas '!O$1,$T90,0)),"",OFFSET('LISTADO Personas '!O$1,$T90,0))</f>
        <v>Si</v>
      </c>
      <c r="P90" s="16" t="str">
        <f ca="1">IF(ISBLANK(OFFSET('LISTADO Personas '!P$1,$T90,0)),"",OFFSET('LISTADO Personas '!P$1,$T90,0))</f>
        <v>No</v>
      </c>
      <c r="Q90" s="14">
        <f ca="1">VLOOKUP($D90,'Tipo Doc'!A$2:B$3,2,FALSE)</f>
        <v>0</v>
      </c>
      <c r="R90" s="13" t="str">
        <f ca="1">VLOOKUP($J90,'Lista Comunas'!$A$2:$B$469,2,FALSE)</f>
        <v>13101</v>
      </c>
      <c r="S90" s="20">
        <f ca="1">VLOOKUP($E90,'Lista Paises'!A$1:B$251,2,FALSE)</f>
        <v>152</v>
      </c>
      <c r="T90" s="15">
        <v>89</v>
      </c>
    </row>
    <row r="91" spans="1:20" x14ac:dyDescent="0.25">
      <c r="A91" s="21" t="str">
        <f ca="1">IF(ISBLANK(OFFSET('LISTADO Personas '!A$1,$T91,0)),"",OFFSET('LISTADO Personas '!A$1,$T91,0))</f>
        <v/>
      </c>
      <c r="B91" s="21" t="str">
        <f ca="1">IF(ISBLANK(OFFSET('LISTADO Personas '!B$1,$T91,0)),"",OFFSET('LISTADO Personas '!B$1,$T91,0))</f>
        <v/>
      </c>
      <c r="C91" s="16" t="str">
        <f ca="1">IF(ISBLANK(OFFSET('LISTADO Personas '!C$1,$T91,0)),"",OFFSET('LISTADO Personas '!C$1,$T91,0))</f>
        <v/>
      </c>
      <c r="D91" s="9" t="str">
        <f ca="1">IF(ISBLANK(OFFSET('LISTADO Personas '!D$1,$T91,0)),"",OFFSET('LISTADO Personas '!D$1,$T91,0))</f>
        <v>Run</v>
      </c>
      <c r="E91" s="17" t="str">
        <f ca="1">IF(ISBLANK(OFFSET('LISTADO Personas '!E$1,$T91,0)),"",OFFSET('LISTADO Personas '!E$1,$T91,0))</f>
        <v>CHILE</v>
      </c>
      <c r="F91" s="18" t="str">
        <f ca="1">IF(ISBLANK(OFFSET('LISTADO Personas '!F$1,$T91,0)),"",OFFSET('LISTADO Personas '!F$1,$T91,0))</f>
        <v/>
      </c>
      <c r="G91" s="16" t="str">
        <f ca="1">IF(ISBLANK(OFFSET('LISTADO Personas '!G$1,$T91,0)),"",OFFSET('LISTADO Personas '!G$1,$T91,0))</f>
        <v/>
      </c>
      <c r="H91" s="18" t="str">
        <f ca="1">IF(ISBLANK(OFFSET('LISTADO Personas '!H$1,$T91,0)),"",OFFSET('LISTADO Personas '!H$1,$T91,0))</f>
        <v/>
      </c>
      <c r="I91" s="18" t="str">
        <f ca="1">IF(ISBLANK(OFFSET('LISTADO Personas '!I$1,$T91,0)),"",OFFSET('LISTADO Personas '!I$1,$T91,0))</f>
        <v/>
      </c>
      <c r="J91" s="18" t="str">
        <f ca="1">IF(ISBLANK(OFFSET('LISTADO Personas '!J$1,$T91,0)),"",OFFSET('LISTADO Personas '!J$1,$T91,0))</f>
        <v>SANTIAGO</v>
      </c>
      <c r="K91" s="19" t="str">
        <f ca="1">IF(ISBLANK(OFFSET('LISTADO Personas '!K$1,$T91,0)),"",OFFSET('LISTADO Personas '!K$1,$T91,0))</f>
        <v/>
      </c>
      <c r="L91" s="16" t="str">
        <f ca="1">IF(ISBLANK(OFFSET('LISTADO Personas '!L$1,$T91,0)),"",OFFSET('LISTADO Personas '!L$1,$T91,0))</f>
        <v>F</v>
      </c>
      <c r="M91" s="16" t="str">
        <f ca="1">IF(ISBLANK(OFFSET('LISTADO Personas '!M$1,$T91,0)),"",OFFSET('LISTADO Personas '!M$1,$T91,0))</f>
        <v/>
      </c>
      <c r="N91" s="16" t="str">
        <f ca="1">IF(ISBLANK(OFFSET('LISTADO Personas '!N$1,$T91,0)),"",OFFSET('LISTADO Personas '!N$1,$T91,0))</f>
        <v/>
      </c>
      <c r="O91" s="16" t="str">
        <f ca="1">IF(ISBLANK(OFFSET('LISTADO Personas '!O$1,$T91,0)),"",OFFSET('LISTADO Personas '!O$1,$T91,0))</f>
        <v>No</v>
      </c>
      <c r="P91" s="16" t="str">
        <f ca="1">IF(ISBLANK(OFFSET('LISTADO Personas '!P$1,$T91,0)),"",OFFSET('LISTADO Personas '!P$1,$T91,0))</f>
        <v>Si</v>
      </c>
      <c r="Q91" s="14">
        <f ca="1">VLOOKUP($D91,'Tipo Doc'!A$2:B$3,2,FALSE)</f>
        <v>0</v>
      </c>
      <c r="R91" s="13" t="str">
        <f ca="1">VLOOKUP($J91,'Lista Comunas'!$A$2:$B$469,2,FALSE)</f>
        <v>13101</v>
      </c>
      <c r="S91" s="20">
        <f ca="1">VLOOKUP($E91,'Lista Paises'!A$1:B$251,2,FALSE)</f>
        <v>152</v>
      </c>
      <c r="T91" s="15">
        <v>90</v>
      </c>
    </row>
    <row r="92" spans="1:20" x14ac:dyDescent="0.25">
      <c r="A92" s="21" t="str">
        <f ca="1">IF(ISBLANK(OFFSET('LISTADO Personas '!A$1,$T92,0)),"",OFFSET('LISTADO Personas '!A$1,$T92,0))</f>
        <v/>
      </c>
      <c r="B92" s="21" t="str">
        <f ca="1">IF(ISBLANK(OFFSET('LISTADO Personas '!B$1,$T92,0)),"",OFFSET('LISTADO Personas '!B$1,$T92,0))</f>
        <v/>
      </c>
      <c r="C92" s="16" t="str">
        <f ca="1">IF(ISBLANK(OFFSET('LISTADO Personas '!C$1,$T92,0)),"",OFFSET('LISTADO Personas '!C$1,$T92,0))</f>
        <v/>
      </c>
      <c r="D92" s="9" t="str">
        <f ca="1">IF(ISBLANK(OFFSET('LISTADO Personas '!D$1,$T92,0)),"",OFFSET('LISTADO Personas '!D$1,$T92,0))</f>
        <v>Run</v>
      </c>
      <c r="E92" s="17" t="str">
        <f ca="1">IF(ISBLANK(OFFSET('LISTADO Personas '!E$1,$T92,0)),"",OFFSET('LISTADO Personas '!E$1,$T92,0))</f>
        <v>CHILE</v>
      </c>
      <c r="F92" s="18" t="str">
        <f ca="1">IF(ISBLANK(OFFSET('LISTADO Personas '!F$1,$T92,0)),"",OFFSET('LISTADO Personas '!F$1,$T92,0))</f>
        <v/>
      </c>
      <c r="G92" s="16" t="str">
        <f ca="1">IF(ISBLANK(OFFSET('LISTADO Personas '!G$1,$T92,0)),"",OFFSET('LISTADO Personas '!G$1,$T92,0))</f>
        <v/>
      </c>
      <c r="H92" s="18" t="str">
        <f ca="1">IF(ISBLANK(OFFSET('LISTADO Personas '!H$1,$T92,0)),"",OFFSET('LISTADO Personas '!H$1,$T92,0))</f>
        <v/>
      </c>
      <c r="I92" s="18" t="str">
        <f ca="1">IF(ISBLANK(OFFSET('LISTADO Personas '!I$1,$T92,0)),"",OFFSET('LISTADO Personas '!I$1,$T92,0))</f>
        <v/>
      </c>
      <c r="J92" s="18" t="str">
        <f ca="1">IF(ISBLANK(OFFSET('LISTADO Personas '!J$1,$T92,0)),"",OFFSET('LISTADO Personas '!J$1,$T92,0))</f>
        <v>SANTIAGO</v>
      </c>
      <c r="K92" s="19" t="str">
        <f ca="1">IF(ISBLANK(OFFSET('LISTADO Personas '!K$1,$T92,0)),"",OFFSET('LISTADO Personas '!K$1,$T92,0))</f>
        <v/>
      </c>
      <c r="L92" s="16" t="str">
        <f ca="1">IF(ISBLANK(OFFSET('LISTADO Personas '!L$1,$T92,0)),"",OFFSET('LISTADO Personas '!L$1,$T92,0))</f>
        <v>M</v>
      </c>
      <c r="M92" s="16" t="str">
        <f ca="1">IF(ISBLANK(OFFSET('LISTADO Personas '!M$1,$T92,0)),"",OFFSET('LISTADO Personas '!M$1,$T92,0))</f>
        <v/>
      </c>
      <c r="N92" s="16" t="str">
        <f ca="1">IF(ISBLANK(OFFSET('LISTADO Personas '!N$1,$T92,0)),"",OFFSET('LISTADO Personas '!N$1,$T92,0))</f>
        <v/>
      </c>
      <c r="O92" s="16" t="str">
        <f ca="1">IF(ISBLANK(OFFSET('LISTADO Personas '!O$1,$T92,0)),"",OFFSET('LISTADO Personas '!O$1,$T92,0))</f>
        <v>Si</v>
      </c>
      <c r="P92" s="16" t="str">
        <f ca="1">IF(ISBLANK(OFFSET('LISTADO Personas '!P$1,$T92,0)),"",OFFSET('LISTADO Personas '!P$1,$T92,0))</f>
        <v>No</v>
      </c>
      <c r="Q92" s="14">
        <f ca="1">VLOOKUP($D92,'Tipo Doc'!A$2:B$3,2,FALSE)</f>
        <v>0</v>
      </c>
      <c r="R92" s="13" t="str">
        <f ca="1">VLOOKUP($J92,'Lista Comunas'!$A$2:$B$469,2,FALSE)</f>
        <v>13101</v>
      </c>
      <c r="S92" s="20">
        <f ca="1">VLOOKUP($E92,'Lista Paises'!A$1:B$251,2,FALSE)</f>
        <v>152</v>
      </c>
      <c r="T92" s="15">
        <v>91</v>
      </c>
    </row>
    <row r="93" spans="1:20" x14ac:dyDescent="0.25">
      <c r="A93" s="21" t="str">
        <f ca="1">IF(ISBLANK(OFFSET('LISTADO Personas '!A$1,$T93,0)),"",OFFSET('LISTADO Personas '!A$1,$T93,0))</f>
        <v/>
      </c>
      <c r="B93" s="21" t="str">
        <f ca="1">IF(ISBLANK(OFFSET('LISTADO Personas '!B$1,$T93,0)),"",OFFSET('LISTADO Personas '!B$1,$T93,0))</f>
        <v/>
      </c>
      <c r="C93" s="16" t="str">
        <f ca="1">IF(ISBLANK(OFFSET('LISTADO Personas '!C$1,$T93,0)),"",OFFSET('LISTADO Personas '!C$1,$T93,0))</f>
        <v/>
      </c>
      <c r="D93" s="9" t="str">
        <f ca="1">IF(ISBLANK(OFFSET('LISTADO Personas '!D$1,$T93,0)),"",OFFSET('LISTADO Personas '!D$1,$T93,0))</f>
        <v>Run</v>
      </c>
      <c r="E93" s="17" t="str">
        <f ca="1">IF(ISBLANK(OFFSET('LISTADO Personas '!E$1,$T93,0)),"",OFFSET('LISTADO Personas '!E$1,$T93,0))</f>
        <v>CHILE</v>
      </c>
      <c r="F93" s="18" t="str">
        <f ca="1">IF(ISBLANK(OFFSET('LISTADO Personas '!F$1,$T93,0)),"",OFFSET('LISTADO Personas '!F$1,$T93,0))</f>
        <v/>
      </c>
      <c r="G93" s="16" t="str">
        <f ca="1">IF(ISBLANK(OFFSET('LISTADO Personas '!G$1,$T93,0)),"",OFFSET('LISTADO Personas '!G$1,$T93,0))</f>
        <v/>
      </c>
      <c r="H93" s="18" t="str">
        <f ca="1">IF(ISBLANK(OFFSET('LISTADO Personas '!H$1,$T93,0)),"",OFFSET('LISTADO Personas '!H$1,$T93,0))</f>
        <v/>
      </c>
      <c r="I93" s="18" t="str">
        <f ca="1">IF(ISBLANK(OFFSET('LISTADO Personas '!I$1,$T93,0)),"",OFFSET('LISTADO Personas '!I$1,$T93,0))</f>
        <v/>
      </c>
      <c r="J93" s="18" t="str">
        <f ca="1">IF(ISBLANK(OFFSET('LISTADO Personas '!J$1,$T93,0)),"",OFFSET('LISTADO Personas '!J$1,$T93,0))</f>
        <v>SANTIAGO</v>
      </c>
      <c r="K93" s="19" t="str">
        <f ca="1">IF(ISBLANK(OFFSET('LISTADO Personas '!K$1,$T93,0)),"",OFFSET('LISTADO Personas '!K$1,$T93,0))</f>
        <v/>
      </c>
      <c r="L93" s="16" t="str">
        <f ca="1">IF(ISBLANK(OFFSET('LISTADO Personas '!L$1,$T93,0)),"",OFFSET('LISTADO Personas '!L$1,$T93,0))</f>
        <v>F</v>
      </c>
      <c r="M93" s="16" t="str">
        <f ca="1">IF(ISBLANK(OFFSET('LISTADO Personas '!M$1,$T93,0)),"",OFFSET('LISTADO Personas '!M$1,$T93,0))</f>
        <v/>
      </c>
      <c r="N93" s="16" t="str">
        <f ca="1">IF(ISBLANK(OFFSET('LISTADO Personas '!N$1,$T93,0)),"",OFFSET('LISTADO Personas '!N$1,$T93,0))</f>
        <v/>
      </c>
      <c r="O93" s="16" t="str">
        <f ca="1">IF(ISBLANK(OFFSET('LISTADO Personas '!O$1,$T93,0)),"",OFFSET('LISTADO Personas '!O$1,$T93,0))</f>
        <v>No</v>
      </c>
      <c r="P93" s="16" t="str">
        <f ca="1">IF(ISBLANK(OFFSET('LISTADO Personas '!P$1,$T93,0)),"",OFFSET('LISTADO Personas '!P$1,$T93,0))</f>
        <v>Si</v>
      </c>
      <c r="Q93" s="14">
        <f ca="1">VLOOKUP($D93,'Tipo Doc'!A$2:B$3,2,FALSE)</f>
        <v>0</v>
      </c>
      <c r="R93" s="13" t="str">
        <f ca="1">VLOOKUP($J93,'Lista Comunas'!$A$2:$B$469,2,FALSE)</f>
        <v>13101</v>
      </c>
      <c r="S93" s="20">
        <f ca="1">VLOOKUP($E93,'Lista Paises'!A$1:B$251,2,FALSE)</f>
        <v>152</v>
      </c>
      <c r="T93" s="15">
        <v>92</v>
      </c>
    </row>
    <row r="94" spans="1:20" x14ac:dyDescent="0.25">
      <c r="A94" s="21" t="str">
        <f ca="1">IF(ISBLANK(OFFSET('LISTADO Personas '!A$1,$T94,0)),"",OFFSET('LISTADO Personas '!A$1,$T94,0))</f>
        <v/>
      </c>
      <c r="B94" s="21" t="str">
        <f ca="1">IF(ISBLANK(OFFSET('LISTADO Personas '!B$1,$T94,0)),"",OFFSET('LISTADO Personas '!B$1,$T94,0))</f>
        <v/>
      </c>
      <c r="C94" s="16" t="str">
        <f ca="1">IF(ISBLANK(OFFSET('LISTADO Personas '!C$1,$T94,0)),"",OFFSET('LISTADO Personas '!C$1,$T94,0))</f>
        <v/>
      </c>
      <c r="D94" s="9" t="str">
        <f ca="1">IF(ISBLANK(OFFSET('LISTADO Personas '!D$1,$T94,0)),"",OFFSET('LISTADO Personas '!D$1,$T94,0))</f>
        <v>Run</v>
      </c>
      <c r="E94" s="17" t="str">
        <f ca="1">IF(ISBLANK(OFFSET('LISTADO Personas '!E$1,$T94,0)),"",OFFSET('LISTADO Personas '!E$1,$T94,0))</f>
        <v>CHILE</v>
      </c>
      <c r="F94" s="18" t="str">
        <f ca="1">IF(ISBLANK(OFFSET('LISTADO Personas '!F$1,$T94,0)),"",OFFSET('LISTADO Personas '!F$1,$T94,0))</f>
        <v/>
      </c>
      <c r="G94" s="16" t="str">
        <f ca="1">IF(ISBLANK(OFFSET('LISTADO Personas '!G$1,$T94,0)),"",OFFSET('LISTADO Personas '!G$1,$T94,0))</f>
        <v/>
      </c>
      <c r="H94" s="18" t="str">
        <f ca="1">IF(ISBLANK(OFFSET('LISTADO Personas '!H$1,$T94,0)),"",OFFSET('LISTADO Personas '!H$1,$T94,0))</f>
        <v/>
      </c>
      <c r="I94" s="18" t="str">
        <f ca="1">IF(ISBLANK(OFFSET('LISTADO Personas '!I$1,$T94,0)),"",OFFSET('LISTADO Personas '!I$1,$T94,0))</f>
        <v/>
      </c>
      <c r="J94" s="18" t="str">
        <f ca="1">IF(ISBLANK(OFFSET('LISTADO Personas '!J$1,$T94,0)),"",OFFSET('LISTADO Personas '!J$1,$T94,0))</f>
        <v>SANTIAGO</v>
      </c>
      <c r="K94" s="19" t="str">
        <f ca="1">IF(ISBLANK(OFFSET('LISTADO Personas '!K$1,$T94,0)),"",OFFSET('LISTADO Personas '!K$1,$T94,0))</f>
        <v/>
      </c>
      <c r="L94" s="16" t="str">
        <f ca="1">IF(ISBLANK(OFFSET('LISTADO Personas '!L$1,$T94,0)),"",OFFSET('LISTADO Personas '!L$1,$T94,0))</f>
        <v>M</v>
      </c>
      <c r="M94" s="16" t="str">
        <f ca="1">IF(ISBLANK(OFFSET('LISTADO Personas '!M$1,$T94,0)),"",OFFSET('LISTADO Personas '!M$1,$T94,0))</f>
        <v/>
      </c>
      <c r="N94" s="16" t="str">
        <f ca="1">IF(ISBLANK(OFFSET('LISTADO Personas '!N$1,$T94,0)),"",OFFSET('LISTADO Personas '!N$1,$T94,0))</f>
        <v/>
      </c>
      <c r="O94" s="16" t="str">
        <f ca="1">IF(ISBLANK(OFFSET('LISTADO Personas '!O$1,$T94,0)),"",OFFSET('LISTADO Personas '!O$1,$T94,0))</f>
        <v>Si</v>
      </c>
      <c r="P94" s="16" t="str">
        <f ca="1">IF(ISBLANK(OFFSET('LISTADO Personas '!P$1,$T94,0)),"",OFFSET('LISTADO Personas '!P$1,$T94,0))</f>
        <v>No</v>
      </c>
      <c r="Q94" s="14">
        <f ca="1">VLOOKUP($D94,'Tipo Doc'!A$2:B$3,2,FALSE)</f>
        <v>0</v>
      </c>
      <c r="R94" s="13" t="str">
        <f ca="1">VLOOKUP($J94,'Lista Comunas'!$A$2:$B$469,2,FALSE)</f>
        <v>13101</v>
      </c>
      <c r="S94" s="20">
        <f ca="1">VLOOKUP($E94,'Lista Paises'!A$1:B$251,2,FALSE)</f>
        <v>152</v>
      </c>
      <c r="T94" s="15">
        <v>93</v>
      </c>
    </row>
    <row r="95" spans="1:20" x14ac:dyDescent="0.25">
      <c r="A95" s="21" t="str">
        <f ca="1">IF(ISBLANK(OFFSET('LISTADO Personas '!A$1,$T95,0)),"",OFFSET('LISTADO Personas '!A$1,$T95,0))</f>
        <v/>
      </c>
      <c r="B95" s="21" t="str">
        <f ca="1">IF(ISBLANK(OFFSET('LISTADO Personas '!B$1,$T95,0)),"",OFFSET('LISTADO Personas '!B$1,$T95,0))</f>
        <v/>
      </c>
      <c r="C95" s="16" t="str">
        <f ca="1">IF(ISBLANK(OFFSET('LISTADO Personas '!C$1,$T95,0)),"",OFFSET('LISTADO Personas '!C$1,$T95,0))</f>
        <v/>
      </c>
      <c r="D95" s="9" t="str">
        <f ca="1">IF(ISBLANK(OFFSET('LISTADO Personas '!D$1,$T95,0)),"",OFFSET('LISTADO Personas '!D$1,$T95,0))</f>
        <v>Run</v>
      </c>
      <c r="E95" s="17" t="str">
        <f ca="1">IF(ISBLANK(OFFSET('LISTADO Personas '!E$1,$T95,0)),"",OFFSET('LISTADO Personas '!E$1,$T95,0))</f>
        <v>CHILE</v>
      </c>
      <c r="F95" s="18" t="str">
        <f ca="1">IF(ISBLANK(OFFSET('LISTADO Personas '!F$1,$T95,0)),"",OFFSET('LISTADO Personas '!F$1,$T95,0))</f>
        <v/>
      </c>
      <c r="G95" s="16" t="str">
        <f ca="1">IF(ISBLANK(OFFSET('LISTADO Personas '!G$1,$T95,0)),"",OFFSET('LISTADO Personas '!G$1,$T95,0))</f>
        <v/>
      </c>
      <c r="H95" s="18" t="str">
        <f ca="1">IF(ISBLANK(OFFSET('LISTADO Personas '!H$1,$T95,0)),"",OFFSET('LISTADO Personas '!H$1,$T95,0))</f>
        <v/>
      </c>
      <c r="I95" s="18" t="str">
        <f ca="1">IF(ISBLANK(OFFSET('LISTADO Personas '!I$1,$T95,0)),"",OFFSET('LISTADO Personas '!I$1,$T95,0))</f>
        <v/>
      </c>
      <c r="J95" s="18" t="str">
        <f ca="1">IF(ISBLANK(OFFSET('LISTADO Personas '!J$1,$T95,0)),"",OFFSET('LISTADO Personas '!J$1,$T95,0))</f>
        <v>SANTIAGO</v>
      </c>
      <c r="K95" s="19" t="str">
        <f ca="1">IF(ISBLANK(OFFSET('LISTADO Personas '!K$1,$T95,0)),"",OFFSET('LISTADO Personas '!K$1,$T95,0))</f>
        <v/>
      </c>
      <c r="L95" s="16" t="str">
        <f ca="1">IF(ISBLANK(OFFSET('LISTADO Personas '!L$1,$T95,0)),"",OFFSET('LISTADO Personas '!L$1,$T95,0))</f>
        <v>F</v>
      </c>
      <c r="M95" s="16" t="str">
        <f ca="1">IF(ISBLANK(OFFSET('LISTADO Personas '!M$1,$T95,0)),"",OFFSET('LISTADO Personas '!M$1,$T95,0))</f>
        <v/>
      </c>
      <c r="N95" s="16" t="str">
        <f ca="1">IF(ISBLANK(OFFSET('LISTADO Personas '!N$1,$T95,0)),"",OFFSET('LISTADO Personas '!N$1,$T95,0))</f>
        <v/>
      </c>
      <c r="O95" s="16" t="str">
        <f ca="1">IF(ISBLANK(OFFSET('LISTADO Personas '!O$1,$T95,0)),"",OFFSET('LISTADO Personas '!O$1,$T95,0))</f>
        <v>No</v>
      </c>
      <c r="P95" s="16" t="str">
        <f ca="1">IF(ISBLANK(OFFSET('LISTADO Personas '!P$1,$T95,0)),"",OFFSET('LISTADO Personas '!P$1,$T95,0))</f>
        <v>Si</v>
      </c>
      <c r="Q95" s="14">
        <f ca="1">VLOOKUP($D95,'Tipo Doc'!A$2:B$3,2,FALSE)</f>
        <v>0</v>
      </c>
      <c r="R95" s="13" t="str">
        <f ca="1">VLOOKUP($J95,'Lista Comunas'!$A$2:$B$469,2,FALSE)</f>
        <v>13101</v>
      </c>
      <c r="S95" s="20">
        <f ca="1">VLOOKUP($E95,'Lista Paises'!A$1:B$251,2,FALSE)</f>
        <v>152</v>
      </c>
      <c r="T95" s="15">
        <v>94</v>
      </c>
    </row>
    <row r="96" spans="1:20" x14ac:dyDescent="0.25">
      <c r="A96" s="21" t="str">
        <f ca="1">IF(ISBLANK(OFFSET('LISTADO Personas '!A$1,$T96,0)),"",OFFSET('LISTADO Personas '!A$1,$T96,0))</f>
        <v/>
      </c>
      <c r="B96" s="21" t="str">
        <f ca="1">IF(ISBLANK(OFFSET('LISTADO Personas '!B$1,$T96,0)),"",OFFSET('LISTADO Personas '!B$1,$T96,0))</f>
        <v/>
      </c>
      <c r="C96" s="16" t="str">
        <f ca="1">IF(ISBLANK(OFFSET('LISTADO Personas '!C$1,$T96,0)),"",OFFSET('LISTADO Personas '!C$1,$T96,0))</f>
        <v/>
      </c>
      <c r="D96" s="9" t="str">
        <f ca="1">IF(ISBLANK(OFFSET('LISTADO Personas '!D$1,$T96,0)),"",OFFSET('LISTADO Personas '!D$1,$T96,0))</f>
        <v>Run</v>
      </c>
      <c r="E96" s="17" t="str">
        <f ca="1">IF(ISBLANK(OFFSET('LISTADO Personas '!E$1,$T96,0)),"",OFFSET('LISTADO Personas '!E$1,$T96,0))</f>
        <v>CHILE</v>
      </c>
      <c r="F96" s="18" t="str">
        <f ca="1">IF(ISBLANK(OFFSET('LISTADO Personas '!F$1,$T96,0)),"",OFFSET('LISTADO Personas '!F$1,$T96,0))</f>
        <v/>
      </c>
      <c r="G96" s="16" t="str">
        <f ca="1">IF(ISBLANK(OFFSET('LISTADO Personas '!G$1,$T96,0)),"",OFFSET('LISTADO Personas '!G$1,$T96,0))</f>
        <v/>
      </c>
      <c r="H96" s="18" t="str">
        <f ca="1">IF(ISBLANK(OFFSET('LISTADO Personas '!H$1,$T96,0)),"",OFFSET('LISTADO Personas '!H$1,$T96,0))</f>
        <v/>
      </c>
      <c r="I96" s="18" t="str">
        <f ca="1">IF(ISBLANK(OFFSET('LISTADO Personas '!I$1,$T96,0)),"",OFFSET('LISTADO Personas '!I$1,$T96,0))</f>
        <v/>
      </c>
      <c r="J96" s="18" t="str">
        <f ca="1">IF(ISBLANK(OFFSET('LISTADO Personas '!J$1,$T96,0)),"",OFFSET('LISTADO Personas '!J$1,$T96,0))</f>
        <v>SANTIAGO</v>
      </c>
      <c r="K96" s="19" t="str">
        <f ca="1">IF(ISBLANK(OFFSET('LISTADO Personas '!K$1,$T96,0)),"",OFFSET('LISTADO Personas '!K$1,$T96,0))</f>
        <v/>
      </c>
      <c r="L96" s="16" t="str">
        <f ca="1">IF(ISBLANK(OFFSET('LISTADO Personas '!L$1,$T96,0)),"",OFFSET('LISTADO Personas '!L$1,$T96,0))</f>
        <v>M</v>
      </c>
      <c r="M96" s="16" t="str">
        <f ca="1">IF(ISBLANK(OFFSET('LISTADO Personas '!M$1,$T96,0)),"",OFFSET('LISTADO Personas '!M$1,$T96,0))</f>
        <v/>
      </c>
      <c r="N96" s="16" t="str">
        <f ca="1">IF(ISBLANK(OFFSET('LISTADO Personas '!N$1,$T96,0)),"",OFFSET('LISTADO Personas '!N$1,$T96,0))</f>
        <v/>
      </c>
      <c r="O96" s="16" t="str">
        <f ca="1">IF(ISBLANK(OFFSET('LISTADO Personas '!O$1,$T96,0)),"",OFFSET('LISTADO Personas '!O$1,$T96,0))</f>
        <v>Si</v>
      </c>
      <c r="P96" s="16" t="str">
        <f ca="1">IF(ISBLANK(OFFSET('LISTADO Personas '!P$1,$T96,0)),"",OFFSET('LISTADO Personas '!P$1,$T96,0))</f>
        <v>No</v>
      </c>
      <c r="Q96" s="14">
        <f ca="1">VLOOKUP($D96,'Tipo Doc'!A$2:B$3,2,FALSE)</f>
        <v>0</v>
      </c>
      <c r="R96" s="13" t="str">
        <f ca="1">VLOOKUP($J96,'Lista Comunas'!$A$2:$B$469,2,FALSE)</f>
        <v>13101</v>
      </c>
      <c r="S96" s="20">
        <f ca="1">VLOOKUP($E96,'Lista Paises'!A$1:B$251,2,FALSE)</f>
        <v>152</v>
      </c>
      <c r="T96" s="15">
        <v>95</v>
      </c>
    </row>
    <row r="97" spans="1:20" x14ac:dyDescent="0.25">
      <c r="A97" s="21" t="str">
        <f ca="1">IF(ISBLANK(OFFSET('LISTADO Personas '!A$1,$T97,0)),"",OFFSET('LISTADO Personas '!A$1,$T97,0))</f>
        <v/>
      </c>
      <c r="B97" s="21" t="str">
        <f ca="1">IF(ISBLANK(OFFSET('LISTADO Personas '!B$1,$T97,0)),"",OFFSET('LISTADO Personas '!B$1,$T97,0))</f>
        <v/>
      </c>
      <c r="C97" s="16" t="str">
        <f ca="1">IF(ISBLANK(OFFSET('LISTADO Personas '!C$1,$T97,0)),"",OFFSET('LISTADO Personas '!C$1,$T97,0))</f>
        <v/>
      </c>
      <c r="D97" s="9" t="str">
        <f ca="1">IF(ISBLANK(OFFSET('LISTADO Personas '!D$1,$T97,0)),"",OFFSET('LISTADO Personas '!D$1,$T97,0))</f>
        <v>Run</v>
      </c>
      <c r="E97" s="17" t="str">
        <f ca="1">IF(ISBLANK(OFFSET('LISTADO Personas '!E$1,$T97,0)),"",OFFSET('LISTADO Personas '!E$1,$T97,0))</f>
        <v>CHILE</v>
      </c>
      <c r="F97" s="18" t="str">
        <f ca="1">IF(ISBLANK(OFFSET('LISTADO Personas '!F$1,$T97,0)),"",OFFSET('LISTADO Personas '!F$1,$T97,0))</f>
        <v/>
      </c>
      <c r="G97" s="16" t="str">
        <f ca="1">IF(ISBLANK(OFFSET('LISTADO Personas '!G$1,$T97,0)),"",OFFSET('LISTADO Personas '!G$1,$T97,0))</f>
        <v/>
      </c>
      <c r="H97" s="18" t="str">
        <f ca="1">IF(ISBLANK(OFFSET('LISTADO Personas '!H$1,$T97,0)),"",OFFSET('LISTADO Personas '!H$1,$T97,0))</f>
        <v/>
      </c>
      <c r="I97" s="18" t="str">
        <f ca="1">IF(ISBLANK(OFFSET('LISTADO Personas '!I$1,$T97,0)),"",OFFSET('LISTADO Personas '!I$1,$T97,0))</f>
        <v/>
      </c>
      <c r="J97" s="18" t="str">
        <f ca="1">IF(ISBLANK(OFFSET('LISTADO Personas '!J$1,$T97,0)),"",OFFSET('LISTADO Personas '!J$1,$T97,0))</f>
        <v>SANTIAGO</v>
      </c>
      <c r="K97" s="19" t="str">
        <f ca="1">IF(ISBLANK(OFFSET('LISTADO Personas '!K$1,$T97,0)),"",OFFSET('LISTADO Personas '!K$1,$T97,0))</f>
        <v/>
      </c>
      <c r="L97" s="16" t="str">
        <f ca="1">IF(ISBLANK(OFFSET('LISTADO Personas '!L$1,$T97,0)),"",OFFSET('LISTADO Personas '!L$1,$T97,0))</f>
        <v>F</v>
      </c>
      <c r="M97" s="16" t="str">
        <f ca="1">IF(ISBLANK(OFFSET('LISTADO Personas '!M$1,$T97,0)),"",OFFSET('LISTADO Personas '!M$1,$T97,0))</f>
        <v/>
      </c>
      <c r="N97" s="16" t="str">
        <f ca="1">IF(ISBLANK(OFFSET('LISTADO Personas '!N$1,$T97,0)),"",OFFSET('LISTADO Personas '!N$1,$T97,0))</f>
        <v/>
      </c>
      <c r="O97" s="16" t="str">
        <f ca="1">IF(ISBLANK(OFFSET('LISTADO Personas '!O$1,$T97,0)),"",OFFSET('LISTADO Personas '!O$1,$T97,0))</f>
        <v>No</v>
      </c>
      <c r="P97" s="16" t="str">
        <f ca="1">IF(ISBLANK(OFFSET('LISTADO Personas '!P$1,$T97,0)),"",OFFSET('LISTADO Personas '!P$1,$T97,0))</f>
        <v>Si</v>
      </c>
      <c r="Q97" s="14">
        <f ca="1">VLOOKUP($D97,'Tipo Doc'!A$2:B$3,2,FALSE)</f>
        <v>0</v>
      </c>
      <c r="R97" s="13" t="str">
        <f ca="1">VLOOKUP($J97,'Lista Comunas'!$A$2:$B$469,2,FALSE)</f>
        <v>13101</v>
      </c>
      <c r="S97" s="20">
        <f ca="1">VLOOKUP($E97,'Lista Paises'!A$1:B$251,2,FALSE)</f>
        <v>152</v>
      </c>
      <c r="T97" s="15">
        <v>96</v>
      </c>
    </row>
    <row r="98" spans="1:20" x14ac:dyDescent="0.25">
      <c r="A98" s="21" t="str">
        <f ca="1">IF(ISBLANK(OFFSET('LISTADO Personas '!A$1,$T98,0)),"",OFFSET('LISTADO Personas '!A$1,$T98,0))</f>
        <v/>
      </c>
      <c r="B98" s="21" t="str">
        <f ca="1">IF(ISBLANK(OFFSET('LISTADO Personas '!B$1,$T98,0)),"",OFFSET('LISTADO Personas '!B$1,$T98,0))</f>
        <v/>
      </c>
      <c r="C98" s="16" t="str">
        <f ca="1">IF(ISBLANK(OFFSET('LISTADO Personas '!C$1,$T98,0)),"",OFFSET('LISTADO Personas '!C$1,$T98,0))</f>
        <v/>
      </c>
      <c r="D98" s="9" t="str">
        <f ca="1">IF(ISBLANK(OFFSET('LISTADO Personas '!D$1,$T98,0)),"",OFFSET('LISTADO Personas '!D$1,$T98,0))</f>
        <v>Run</v>
      </c>
      <c r="E98" s="17" t="str">
        <f ca="1">IF(ISBLANK(OFFSET('LISTADO Personas '!E$1,$T98,0)),"",OFFSET('LISTADO Personas '!E$1,$T98,0))</f>
        <v>CHILE</v>
      </c>
      <c r="F98" s="18" t="str">
        <f ca="1">IF(ISBLANK(OFFSET('LISTADO Personas '!F$1,$T98,0)),"",OFFSET('LISTADO Personas '!F$1,$T98,0))</f>
        <v/>
      </c>
      <c r="G98" s="16" t="str">
        <f ca="1">IF(ISBLANK(OFFSET('LISTADO Personas '!G$1,$T98,0)),"",OFFSET('LISTADO Personas '!G$1,$T98,0))</f>
        <v/>
      </c>
      <c r="H98" s="18" t="str">
        <f ca="1">IF(ISBLANK(OFFSET('LISTADO Personas '!H$1,$T98,0)),"",OFFSET('LISTADO Personas '!H$1,$T98,0))</f>
        <v/>
      </c>
      <c r="I98" s="18" t="str">
        <f ca="1">IF(ISBLANK(OFFSET('LISTADO Personas '!I$1,$T98,0)),"",OFFSET('LISTADO Personas '!I$1,$T98,0))</f>
        <v/>
      </c>
      <c r="J98" s="18" t="str">
        <f ca="1">IF(ISBLANK(OFFSET('LISTADO Personas '!J$1,$T98,0)),"",OFFSET('LISTADO Personas '!J$1,$T98,0))</f>
        <v>SANTIAGO</v>
      </c>
      <c r="K98" s="19" t="str">
        <f ca="1">IF(ISBLANK(OFFSET('LISTADO Personas '!K$1,$T98,0)),"",OFFSET('LISTADO Personas '!K$1,$T98,0))</f>
        <v/>
      </c>
      <c r="L98" s="16" t="str">
        <f ca="1">IF(ISBLANK(OFFSET('LISTADO Personas '!L$1,$T98,0)),"",OFFSET('LISTADO Personas '!L$1,$T98,0))</f>
        <v>M</v>
      </c>
      <c r="M98" s="16" t="str">
        <f ca="1">IF(ISBLANK(OFFSET('LISTADO Personas '!M$1,$T98,0)),"",OFFSET('LISTADO Personas '!M$1,$T98,0))</f>
        <v/>
      </c>
      <c r="N98" s="16" t="str">
        <f ca="1">IF(ISBLANK(OFFSET('LISTADO Personas '!N$1,$T98,0)),"",OFFSET('LISTADO Personas '!N$1,$T98,0))</f>
        <v/>
      </c>
      <c r="O98" s="16" t="str">
        <f ca="1">IF(ISBLANK(OFFSET('LISTADO Personas '!O$1,$T98,0)),"",OFFSET('LISTADO Personas '!O$1,$T98,0))</f>
        <v>Si</v>
      </c>
      <c r="P98" s="16" t="str">
        <f ca="1">IF(ISBLANK(OFFSET('LISTADO Personas '!P$1,$T98,0)),"",OFFSET('LISTADO Personas '!P$1,$T98,0))</f>
        <v>No</v>
      </c>
      <c r="Q98" s="14">
        <f ca="1">VLOOKUP($D98,'Tipo Doc'!A$2:B$3,2,FALSE)</f>
        <v>0</v>
      </c>
      <c r="R98" s="13" t="str">
        <f ca="1">VLOOKUP($J98,'Lista Comunas'!$A$2:$B$469,2,FALSE)</f>
        <v>13101</v>
      </c>
      <c r="S98" s="20">
        <f ca="1">VLOOKUP($E98,'Lista Paises'!A$1:B$251,2,FALSE)</f>
        <v>152</v>
      </c>
      <c r="T98" s="15">
        <v>97</v>
      </c>
    </row>
    <row r="99" spans="1:20" x14ac:dyDescent="0.25">
      <c r="A99" s="21" t="str">
        <f ca="1">IF(ISBLANK(OFFSET('LISTADO Personas '!A$1,$T99,0)),"",OFFSET('LISTADO Personas '!A$1,$T99,0))</f>
        <v/>
      </c>
      <c r="B99" s="21" t="str">
        <f ca="1">IF(ISBLANK(OFFSET('LISTADO Personas '!B$1,$T99,0)),"",OFFSET('LISTADO Personas '!B$1,$T99,0))</f>
        <v/>
      </c>
      <c r="C99" s="16" t="str">
        <f ca="1">IF(ISBLANK(OFFSET('LISTADO Personas '!C$1,$T99,0)),"",OFFSET('LISTADO Personas '!C$1,$T99,0))</f>
        <v/>
      </c>
      <c r="D99" s="9" t="str">
        <f ca="1">IF(ISBLANK(OFFSET('LISTADO Personas '!D$1,$T99,0)),"",OFFSET('LISTADO Personas '!D$1,$T99,0))</f>
        <v>Run</v>
      </c>
      <c r="E99" s="17" t="str">
        <f ca="1">IF(ISBLANK(OFFSET('LISTADO Personas '!E$1,$T99,0)),"",OFFSET('LISTADO Personas '!E$1,$T99,0))</f>
        <v>CHILE</v>
      </c>
      <c r="F99" s="18" t="str">
        <f ca="1">IF(ISBLANK(OFFSET('LISTADO Personas '!F$1,$T99,0)),"",OFFSET('LISTADO Personas '!F$1,$T99,0))</f>
        <v/>
      </c>
      <c r="G99" s="16" t="str">
        <f ca="1">IF(ISBLANK(OFFSET('LISTADO Personas '!G$1,$T99,0)),"",OFFSET('LISTADO Personas '!G$1,$T99,0))</f>
        <v/>
      </c>
      <c r="H99" s="18" t="str">
        <f ca="1">IF(ISBLANK(OFFSET('LISTADO Personas '!H$1,$T99,0)),"",OFFSET('LISTADO Personas '!H$1,$T99,0))</f>
        <v/>
      </c>
      <c r="I99" s="18" t="str">
        <f ca="1">IF(ISBLANK(OFFSET('LISTADO Personas '!I$1,$T99,0)),"",OFFSET('LISTADO Personas '!I$1,$T99,0))</f>
        <v/>
      </c>
      <c r="J99" s="18" t="str">
        <f ca="1">IF(ISBLANK(OFFSET('LISTADO Personas '!J$1,$T99,0)),"",OFFSET('LISTADO Personas '!J$1,$T99,0))</f>
        <v>SANTIAGO</v>
      </c>
      <c r="K99" s="19" t="str">
        <f ca="1">IF(ISBLANK(OFFSET('LISTADO Personas '!K$1,$T99,0)),"",OFFSET('LISTADO Personas '!K$1,$T99,0))</f>
        <v/>
      </c>
      <c r="L99" s="16" t="str">
        <f ca="1">IF(ISBLANK(OFFSET('LISTADO Personas '!L$1,$T99,0)),"",OFFSET('LISTADO Personas '!L$1,$T99,0))</f>
        <v>F</v>
      </c>
      <c r="M99" s="16" t="str">
        <f ca="1">IF(ISBLANK(OFFSET('LISTADO Personas '!M$1,$T99,0)),"",OFFSET('LISTADO Personas '!M$1,$T99,0))</f>
        <v/>
      </c>
      <c r="N99" s="16" t="str">
        <f ca="1">IF(ISBLANK(OFFSET('LISTADO Personas '!N$1,$T99,0)),"",OFFSET('LISTADO Personas '!N$1,$T99,0))</f>
        <v/>
      </c>
      <c r="O99" s="16" t="str">
        <f ca="1">IF(ISBLANK(OFFSET('LISTADO Personas '!O$1,$T99,0)),"",OFFSET('LISTADO Personas '!O$1,$T99,0))</f>
        <v>No</v>
      </c>
      <c r="P99" s="16" t="str">
        <f ca="1">IF(ISBLANK(OFFSET('LISTADO Personas '!P$1,$T99,0)),"",OFFSET('LISTADO Personas '!P$1,$T99,0))</f>
        <v>Si</v>
      </c>
      <c r="Q99" s="14">
        <f ca="1">VLOOKUP($D99,'Tipo Doc'!A$2:B$3,2,FALSE)</f>
        <v>0</v>
      </c>
      <c r="R99" s="13" t="str">
        <f ca="1">VLOOKUP($J99,'Lista Comunas'!$A$2:$B$469,2,FALSE)</f>
        <v>13101</v>
      </c>
      <c r="S99" s="20">
        <f ca="1">VLOOKUP($E99,'Lista Paises'!A$1:B$251,2,FALSE)</f>
        <v>152</v>
      </c>
      <c r="T99" s="15">
        <v>98</v>
      </c>
    </row>
    <row r="100" spans="1:20" x14ac:dyDescent="0.25">
      <c r="A100" s="21" t="str">
        <f ca="1">IF(ISBLANK(OFFSET('LISTADO Personas '!A$1,$T100,0)),"",OFFSET('LISTADO Personas '!A$1,$T100,0))</f>
        <v/>
      </c>
      <c r="B100" s="21" t="str">
        <f ca="1">IF(ISBLANK(OFFSET('LISTADO Personas '!B$1,$T100,0)),"",OFFSET('LISTADO Personas '!B$1,$T100,0))</f>
        <v/>
      </c>
      <c r="C100" s="16" t="str">
        <f ca="1">IF(ISBLANK(OFFSET('LISTADO Personas '!C$1,$T100,0)),"",OFFSET('LISTADO Personas '!C$1,$T100,0))</f>
        <v/>
      </c>
      <c r="D100" s="9" t="str">
        <f ca="1">IF(ISBLANK(OFFSET('LISTADO Personas '!D$1,$T100,0)),"",OFFSET('LISTADO Personas '!D$1,$T100,0))</f>
        <v>Run</v>
      </c>
      <c r="E100" s="17" t="str">
        <f ca="1">IF(ISBLANK(OFFSET('LISTADO Personas '!E$1,$T100,0)),"",OFFSET('LISTADO Personas '!E$1,$T100,0))</f>
        <v>CHILE</v>
      </c>
      <c r="F100" s="18" t="str">
        <f ca="1">IF(ISBLANK(OFFSET('LISTADO Personas '!F$1,$T100,0)),"",OFFSET('LISTADO Personas '!F$1,$T100,0))</f>
        <v/>
      </c>
      <c r="G100" s="16" t="str">
        <f ca="1">IF(ISBLANK(OFFSET('LISTADO Personas '!G$1,$T100,0)),"",OFFSET('LISTADO Personas '!G$1,$T100,0))</f>
        <v/>
      </c>
      <c r="H100" s="18" t="str">
        <f ca="1">IF(ISBLANK(OFFSET('LISTADO Personas '!H$1,$T100,0)),"",OFFSET('LISTADO Personas '!H$1,$T100,0))</f>
        <v/>
      </c>
      <c r="I100" s="18" t="str">
        <f ca="1">IF(ISBLANK(OFFSET('LISTADO Personas '!I$1,$T100,0)),"",OFFSET('LISTADO Personas '!I$1,$T100,0))</f>
        <v/>
      </c>
      <c r="J100" s="18" t="str">
        <f ca="1">IF(ISBLANK(OFFSET('LISTADO Personas '!J$1,$T100,0)),"",OFFSET('LISTADO Personas '!J$1,$T100,0))</f>
        <v>SANTIAGO</v>
      </c>
      <c r="K100" s="19" t="str">
        <f ca="1">IF(ISBLANK(OFFSET('LISTADO Personas '!K$1,$T100,0)),"",OFFSET('LISTADO Personas '!K$1,$T100,0))</f>
        <v/>
      </c>
      <c r="L100" s="16" t="str">
        <f ca="1">IF(ISBLANK(OFFSET('LISTADO Personas '!L$1,$T100,0)),"",OFFSET('LISTADO Personas '!L$1,$T100,0))</f>
        <v>M</v>
      </c>
      <c r="M100" s="16" t="str">
        <f ca="1">IF(ISBLANK(OFFSET('LISTADO Personas '!M$1,$T100,0)),"",OFFSET('LISTADO Personas '!M$1,$T100,0))</f>
        <v/>
      </c>
      <c r="N100" s="16" t="str">
        <f ca="1">IF(ISBLANK(OFFSET('LISTADO Personas '!N$1,$T100,0)),"",OFFSET('LISTADO Personas '!N$1,$T100,0))</f>
        <v/>
      </c>
      <c r="O100" s="16" t="str">
        <f ca="1">IF(ISBLANK(OFFSET('LISTADO Personas '!O$1,$T100,0)),"",OFFSET('LISTADO Personas '!O$1,$T100,0))</f>
        <v>Si</v>
      </c>
      <c r="P100" s="16" t="str">
        <f ca="1">IF(ISBLANK(OFFSET('LISTADO Personas '!P$1,$T100,0)),"",OFFSET('LISTADO Personas '!P$1,$T100,0))</f>
        <v>No</v>
      </c>
      <c r="Q100" s="14">
        <f ca="1">VLOOKUP($D100,'Tipo Doc'!A$2:B$3,2,FALSE)</f>
        <v>0</v>
      </c>
      <c r="R100" s="13" t="str">
        <f ca="1">VLOOKUP($J100,'Lista Comunas'!$A$2:$B$469,2,FALSE)</f>
        <v>13101</v>
      </c>
      <c r="S100" s="20">
        <f ca="1">VLOOKUP($E100,'Lista Paises'!A$1:B$251,2,FALSE)</f>
        <v>152</v>
      </c>
      <c r="T100" s="15">
        <v>99</v>
      </c>
    </row>
    <row r="101" spans="1:20" x14ac:dyDescent="0.25">
      <c r="A101" s="21" t="str">
        <f ca="1">IF(ISBLANK(OFFSET('LISTADO Personas '!A$1,$T101,0)),"",OFFSET('LISTADO Personas '!A$1,$T101,0))</f>
        <v/>
      </c>
      <c r="B101" s="21" t="str">
        <f ca="1">IF(ISBLANK(OFFSET('LISTADO Personas '!B$1,$T101,0)),"",OFFSET('LISTADO Personas '!B$1,$T101,0))</f>
        <v/>
      </c>
      <c r="C101" s="16" t="str">
        <f ca="1">IF(ISBLANK(OFFSET('LISTADO Personas '!C$1,$T101,0)),"",OFFSET('LISTADO Personas '!C$1,$T101,0))</f>
        <v/>
      </c>
      <c r="D101" s="9" t="str">
        <f ca="1">IF(ISBLANK(OFFSET('LISTADO Personas '!D$1,$T101,0)),"",OFFSET('LISTADO Personas '!D$1,$T101,0))</f>
        <v>Run</v>
      </c>
      <c r="E101" s="17" t="str">
        <f ca="1">IF(ISBLANK(OFFSET('LISTADO Personas '!E$1,$T101,0)),"",OFFSET('LISTADO Personas '!E$1,$T101,0))</f>
        <v>CHILE</v>
      </c>
      <c r="F101" s="18" t="str">
        <f ca="1">IF(ISBLANK(OFFSET('LISTADO Personas '!F$1,$T101,0)),"",OFFSET('LISTADO Personas '!F$1,$T101,0))</f>
        <v/>
      </c>
      <c r="G101" s="16" t="str">
        <f ca="1">IF(ISBLANK(OFFSET('LISTADO Personas '!G$1,$T101,0)),"",OFFSET('LISTADO Personas '!G$1,$T101,0))</f>
        <v/>
      </c>
      <c r="H101" s="18" t="str">
        <f ca="1">IF(ISBLANK(OFFSET('LISTADO Personas '!H$1,$T101,0)),"",OFFSET('LISTADO Personas '!H$1,$T101,0))</f>
        <v/>
      </c>
      <c r="I101" s="18" t="str">
        <f ca="1">IF(ISBLANK(OFFSET('LISTADO Personas '!I$1,$T101,0)),"",OFFSET('LISTADO Personas '!I$1,$T101,0))</f>
        <v/>
      </c>
      <c r="J101" s="18" t="str">
        <f ca="1">IF(ISBLANK(OFFSET('LISTADO Personas '!J$1,$T101,0)),"",OFFSET('LISTADO Personas '!J$1,$T101,0))</f>
        <v>SANTIAGO</v>
      </c>
      <c r="K101" s="19" t="str">
        <f ca="1">IF(ISBLANK(OFFSET('LISTADO Personas '!K$1,$T101,0)),"",OFFSET('LISTADO Personas '!K$1,$T101,0))</f>
        <v/>
      </c>
      <c r="L101" s="16" t="str">
        <f ca="1">IF(ISBLANK(OFFSET('LISTADO Personas '!L$1,$T101,0)),"",OFFSET('LISTADO Personas '!L$1,$T101,0))</f>
        <v>F</v>
      </c>
      <c r="M101" s="16" t="str">
        <f ca="1">IF(ISBLANK(OFFSET('LISTADO Personas '!M$1,$T101,0)),"",OFFSET('LISTADO Personas '!M$1,$T101,0))</f>
        <v/>
      </c>
      <c r="N101" s="16" t="str">
        <f ca="1">IF(ISBLANK(OFFSET('LISTADO Personas '!N$1,$T101,0)),"",OFFSET('LISTADO Personas '!N$1,$T101,0))</f>
        <v/>
      </c>
      <c r="O101" s="16" t="str">
        <f ca="1">IF(ISBLANK(OFFSET('LISTADO Personas '!O$1,$T101,0)),"",OFFSET('LISTADO Personas '!O$1,$T101,0))</f>
        <v>No</v>
      </c>
      <c r="P101" s="16" t="str">
        <f ca="1">IF(ISBLANK(OFFSET('LISTADO Personas '!P$1,$T101,0)),"",OFFSET('LISTADO Personas '!P$1,$T101,0))</f>
        <v>Si</v>
      </c>
      <c r="Q101" s="14">
        <f ca="1">VLOOKUP($D101,'Tipo Doc'!A$2:B$3,2,FALSE)</f>
        <v>0</v>
      </c>
      <c r="R101" s="13" t="str">
        <f ca="1">VLOOKUP($J101,'Lista Comunas'!$A$2:$B$469,2,FALSE)</f>
        <v>13101</v>
      </c>
      <c r="S101" s="20">
        <f ca="1">VLOOKUP($E101,'Lista Paises'!A$1:B$251,2,FALSE)</f>
        <v>152</v>
      </c>
      <c r="T101" s="15">
        <v>100</v>
      </c>
    </row>
    <row r="102" spans="1:20" x14ac:dyDescent="0.25">
      <c r="A102" s="21" t="str">
        <f ca="1">IF(ISBLANK(OFFSET('LISTADO Personas '!A$1,$T102,0)),"",OFFSET('LISTADO Personas '!A$1,$T102,0))</f>
        <v/>
      </c>
      <c r="B102" s="21" t="str">
        <f ca="1">IF(ISBLANK(OFFSET('LISTADO Personas '!B$1,$T102,0)),"",OFFSET('LISTADO Personas '!B$1,$T102,0))</f>
        <v/>
      </c>
      <c r="C102" s="16" t="str">
        <f ca="1">IF(ISBLANK(OFFSET('LISTADO Personas '!C$1,$T102,0)),"",OFFSET('LISTADO Personas '!C$1,$T102,0))</f>
        <v/>
      </c>
      <c r="D102" s="9" t="str">
        <f ca="1">IF(ISBLANK(OFFSET('LISTADO Personas '!D$1,$T102,0)),"",OFFSET('LISTADO Personas '!D$1,$T102,0))</f>
        <v>Run</v>
      </c>
      <c r="E102" s="17" t="str">
        <f ca="1">IF(ISBLANK(OFFSET('LISTADO Personas '!E$1,$T102,0)),"",OFFSET('LISTADO Personas '!E$1,$T102,0))</f>
        <v>CHILE</v>
      </c>
      <c r="F102" s="18" t="str">
        <f ca="1">IF(ISBLANK(OFFSET('LISTADO Personas '!F$1,$T102,0)),"",OFFSET('LISTADO Personas '!F$1,$T102,0))</f>
        <v/>
      </c>
      <c r="G102" s="16" t="str">
        <f ca="1">IF(ISBLANK(OFFSET('LISTADO Personas '!G$1,$T102,0)),"",OFFSET('LISTADO Personas '!G$1,$T102,0))</f>
        <v/>
      </c>
      <c r="H102" s="18" t="str">
        <f ca="1">IF(ISBLANK(OFFSET('LISTADO Personas '!H$1,$T102,0)),"",OFFSET('LISTADO Personas '!H$1,$T102,0))</f>
        <v/>
      </c>
      <c r="I102" s="18" t="str">
        <f ca="1">IF(ISBLANK(OFFSET('LISTADO Personas '!I$1,$T102,0)),"",OFFSET('LISTADO Personas '!I$1,$T102,0))</f>
        <v/>
      </c>
      <c r="J102" s="18" t="str">
        <f ca="1">IF(ISBLANK(OFFSET('LISTADO Personas '!J$1,$T102,0)),"",OFFSET('LISTADO Personas '!J$1,$T102,0))</f>
        <v>SANTIAGO</v>
      </c>
      <c r="K102" s="19" t="str">
        <f ca="1">IF(ISBLANK(OFFSET('LISTADO Personas '!K$1,$T102,0)),"",OFFSET('LISTADO Personas '!K$1,$T102,0))</f>
        <v/>
      </c>
      <c r="L102" s="16" t="str">
        <f ca="1">IF(ISBLANK(OFFSET('LISTADO Personas '!L$1,$T102,0)),"",OFFSET('LISTADO Personas '!L$1,$T102,0))</f>
        <v>M</v>
      </c>
      <c r="M102" s="16" t="str">
        <f ca="1">IF(ISBLANK(OFFSET('LISTADO Personas '!M$1,$T102,0)),"",OFFSET('LISTADO Personas '!M$1,$T102,0))</f>
        <v/>
      </c>
      <c r="N102" s="16" t="str">
        <f ca="1">IF(ISBLANK(OFFSET('LISTADO Personas '!N$1,$T102,0)),"",OFFSET('LISTADO Personas '!N$1,$T102,0))</f>
        <v/>
      </c>
      <c r="O102" s="16" t="str">
        <f ca="1">IF(ISBLANK(OFFSET('LISTADO Personas '!O$1,$T102,0)),"",OFFSET('LISTADO Personas '!O$1,$T102,0))</f>
        <v>Si</v>
      </c>
      <c r="P102" s="16" t="str">
        <f ca="1">IF(ISBLANK(OFFSET('LISTADO Personas '!P$1,$T102,0)),"",OFFSET('LISTADO Personas '!P$1,$T102,0))</f>
        <v>No</v>
      </c>
      <c r="Q102" s="14">
        <f ca="1">VLOOKUP($D102,'Tipo Doc'!A$2:B$3,2,FALSE)</f>
        <v>0</v>
      </c>
      <c r="R102" s="13" t="str">
        <f ca="1">VLOOKUP($J102,'Lista Comunas'!$A$2:$B$469,2,FALSE)</f>
        <v>13101</v>
      </c>
      <c r="S102" s="20">
        <f ca="1">VLOOKUP($E102,'Lista Paises'!A$1:B$251,2,FALSE)</f>
        <v>152</v>
      </c>
      <c r="T102" s="15">
        <v>101</v>
      </c>
    </row>
    <row r="103" spans="1:20" x14ac:dyDescent="0.25">
      <c r="A103" s="21" t="str">
        <f ca="1">IF(ISBLANK(OFFSET('LISTADO Personas '!A$1,$T103,0)),"",OFFSET('LISTADO Personas '!A$1,$T103,0))</f>
        <v/>
      </c>
      <c r="B103" s="21" t="str">
        <f ca="1">IF(ISBLANK(OFFSET('LISTADO Personas '!B$1,$T103,0)),"",OFFSET('LISTADO Personas '!B$1,$T103,0))</f>
        <v/>
      </c>
      <c r="C103" s="16" t="str">
        <f ca="1">IF(ISBLANK(OFFSET('LISTADO Personas '!C$1,$T103,0)),"",OFFSET('LISTADO Personas '!C$1,$T103,0))</f>
        <v/>
      </c>
      <c r="D103" s="9" t="str">
        <f ca="1">IF(ISBLANK(OFFSET('LISTADO Personas '!D$1,$T103,0)),"",OFFSET('LISTADO Personas '!D$1,$T103,0))</f>
        <v>Run</v>
      </c>
      <c r="E103" s="17" t="str">
        <f ca="1">IF(ISBLANK(OFFSET('LISTADO Personas '!E$1,$T103,0)),"",OFFSET('LISTADO Personas '!E$1,$T103,0))</f>
        <v>CHILE</v>
      </c>
      <c r="F103" s="18" t="str">
        <f ca="1">IF(ISBLANK(OFFSET('LISTADO Personas '!F$1,$T103,0)),"",OFFSET('LISTADO Personas '!F$1,$T103,0))</f>
        <v/>
      </c>
      <c r="G103" s="16" t="str">
        <f ca="1">IF(ISBLANK(OFFSET('LISTADO Personas '!G$1,$T103,0)),"",OFFSET('LISTADO Personas '!G$1,$T103,0))</f>
        <v/>
      </c>
      <c r="H103" s="18" t="str">
        <f ca="1">IF(ISBLANK(OFFSET('LISTADO Personas '!H$1,$T103,0)),"",OFFSET('LISTADO Personas '!H$1,$T103,0))</f>
        <v/>
      </c>
      <c r="I103" s="18" t="str">
        <f ca="1">IF(ISBLANK(OFFSET('LISTADO Personas '!I$1,$T103,0)),"",OFFSET('LISTADO Personas '!I$1,$T103,0))</f>
        <v/>
      </c>
      <c r="J103" s="18" t="str">
        <f ca="1">IF(ISBLANK(OFFSET('LISTADO Personas '!J$1,$T103,0)),"",OFFSET('LISTADO Personas '!J$1,$T103,0))</f>
        <v>SANTIAGO</v>
      </c>
      <c r="K103" s="19" t="str">
        <f ca="1">IF(ISBLANK(OFFSET('LISTADO Personas '!K$1,$T103,0)),"",OFFSET('LISTADO Personas '!K$1,$T103,0))</f>
        <v/>
      </c>
      <c r="L103" s="16" t="str">
        <f ca="1">IF(ISBLANK(OFFSET('LISTADO Personas '!L$1,$T103,0)),"",OFFSET('LISTADO Personas '!L$1,$T103,0))</f>
        <v>F</v>
      </c>
      <c r="M103" s="16" t="str">
        <f ca="1">IF(ISBLANK(OFFSET('LISTADO Personas '!M$1,$T103,0)),"",OFFSET('LISTADO Personas '!M$1,$T103,0))</f>
        <v/>
      </c>
      <c r="N103" s="16" t="str">
        <f ca="1">IF(ISBLANK(OFFSET('LISTADO Personas '!N$1,$T103,0)),"",OFFSET('LISTADO Personas '!N$1,$T103,0))</f>
        <v/>
      </c>
      <c r="O103" s="16" t="str">
        <f ca="1">IF(ISBLANK(OFFSET('LISTADO Personas '!O$1,$T103,0)),"",OFFSET('LISTADO Personas '!O$1,$T103,0))</f>
        <v>No</v>
      </c>
      <c r="P103" s="16" t="str">
        <f ca="1">IF(ISBLANK(OFFSET('LISTADO Personas '!P$1,$T103,0)),"",OFFSET('LISTADO Personas '!P$1,$T103,0))</f>
        <v>Si</v>
      </c>
      <c r="Q103" s="14">
        <f ca="1">VLOOKUP($D103,'Tipo Doc'!A$2:B$3,2,FALSE)</f>
        <v>0</v>
      </c>
      <c r="R103" s="13" t="str">
        <f ca="1">VLOOKUP($J103,'Lista Comunas'!$A$2:$B$469,2,FALSE)</f>
        <v>13101</v>
      </c>
      <c r="S103" s="20">
        <f ca="1">VLOOKUP($E103,'Lista Paises'!A$1:B$251,2,FALSE)</f>
        <v>152</v>
      </c>
      <c r="T103" s="15">
        <v>102</v>
      </c>
    </row>
    <row r="104" spans="1:20" x14ac:dyDescent="0.25">
      <c r="A104" s="21" t="str">
        <f ca="1">IF(ISBLANK(OFFSET('LISTADO Personas '!A$1,$T104,0)),"",OFFSET('LISTADO Personas '!A$1,$T104,0))</f>
        <v/>
      </c>
      <c r="B104" s="21" t="str">
        <f ca="1">IF(ISBLANK(OFFSET('LISTADO Personas '!B$1,$T104,0)),"",OFFSET('LISTADO Personas '!B$1,$T104,0))</f>
        <v/>
      </c>
      <c r="C104" s="16" t="str">
        <f ca="1">IF(ISBLANK(OFFSET('LISTADO Personas '!C$1,$T104,0)),"",OFFSET('LISTADO Personas '!C$1,$T104,0))</f>
        <v/>
      </c>
      <c r="D104" s="9" t="str">
        <f ca="1">IF(ISBLANK(OFFSET('LISTADO Personas '!D$1,$T104,0)),"",OFFSET('LISTADO Personas '!D$1,$T104,0))</f>
        <v>Run</v>
      </c>
      <c r="E104" s="17" t="str">
        <f ca="1">IF(ISBLANK(OFFSET('LISTADO Personas '!E$1,$T104,0)),"",OFFSET('LISTADO Personas '!E$1,$T104,0))</f>
        <v>CHILE</v>
      </c>
      <c r="F104" s="18" t="str">
        <f ca="1">IF(ISBLANK(OFFSET('LISTADO Personas '!F$1,$T104,0)),"",OFFSET('LISTADO Personas '!F$1,$T104,0))</f>
        <v/>
      </c>
      <c r="G104" s="16" t="str">
        <f ca="1">IF(ISBLANK(OFFSET('LISTADO Personas '!G$1,$T104,0)),"",OFFSET('LISTADO Personas '!G$1,$T104,0))</f>
        <v/>
      </c>
      <c r="H104" s="18" t="str">
        <f ca="1">IF(ISBLANK(OFFSET('LISTADO Personas '!H$1,$T104,0)),"",OFFSET('LISTADO Personas '!H$1,$T104,0))</f>
        <v/>
      </c>
      <c r="I104" s="18" t="str">
        <f ca="1">IF(ISBLANK(OFFSET('LISTADO Personas '!I$1,$T104,0)),"",OFFSET('LISTADO Personas '!I$1,$T104,0))</f>
        <v/>
      </c>
      <c r="J104" s="18" t="str">
        <f ca="1">IF(ISBLANK(OFFSET('LISTADO Personas '!J$1,$T104,0)),"",OFFSET('LISTADO Personas '!J$1,$T104,0))</f>
        <v>SANTIAGO</v>
      </c>
      <c r="K104" s="19" t="str">
        <f ca="1">IF(ISBLANK(OFFSET('LISTADO Personas '!K$1,$T104,0)),"",OFFSET('LISTADO Personas '!K$1,$T104,0))</f>
        <v/>
      </c>
      <c r="L104" s="16" t="str">
        <f ca="1">IF(ISBLANK(OFFSET('LISTADO Personas '!L$1,$T104,0)),"",OFFSET('LISTADO Personas '!L$1,$T104,0))</f>
        <v>M</v>
      </c>
      <c r="M104" s="16" t="str">
        <f ca="1">IF(ISBLANK(OFFSET('LISTADO Personas '!M$1,$T104,0)),"",OFFSET('LISTADO Personas '!M$1,$T104,0))</f>
        <v/>
      </c>
      <c r="N104" s="16" t="str">
        <f ca="1">IF(ISBLANK(OFFSET('LISTADO Personas '!N$1,$T104,0)),"",OFFSET('LISTADO Personas '!N$1,$T104,0))</f>
        <v/>
      </c>
      <c r="O104" s="16" t="str">
        <f ca="1">IF(ISBLANK(OFFSET('LISTADO Personas '!O$1,$T104,0)),"",OFFSET('LISTADO Personas '!O$1,$T104,0))</f>
        <v>Si</v>
      </c>
      <c r="P104" s="16" t="str">
        <f ca="1">IF(ISBLANK(OFFSET('LISTADO Personas '!P$1,$T104,0)),"",OFFSET('LISTADO Personas '!P$1,$T104,0))</f>
        <v>No</v>
      </c>
      <c r="Q104" s="14">
        <f ca="1">VLOOKUP($D104,'Tipo Doc'!A$2:B$3,2,FALSE)</f>
        <v>0</v>
      </c>
      <c r="R104" s="13" t="str">
        <f ca="1">VLOOKUP($J104,'Lista Comunas'!$A$2:$B$469,2,FALSE)</f>
        <v>13101</v>
      </c>
      <c r="S104" s="20">
        <f ca="1">VLOOKUP($E104,'Lista Paises'!A$1:B$251,2,FALSE)</f>
        <v>152</v>
      </c>
      <c r="T104" s="15">
        <v>103</v>
      </c>
    </row>
    <row r="105" spans="1:20" x14ac:dyDescent="0.25">
      <c r="A105" s="21" t="str">
        <f ca="1">IF(ISBLANK(OFFSET('LISTADO Personas '!A$1,$T105,0)),"",OFFSET('LISTADO Personas '!A$1,$T105,0))</f>
        <v/>
      </c>
      <c r="B105" s="21" t="str">
        <f ca="1">IF(ISBLANK(OFFSET('LISTADO Personas '!B$1,$T105,0)),"",OFFSET('LISTADO Personas '!B$1,$T105,0))</f>
        <v/>
      </c>
      <c r="C105" s="16" t="str">
        <f ca="1">IF(ISBLANK(OFFSET('LISTADO Personas '!C$1,$T105,0)),"",OFFSET('LISTADO Personas '!C$1,$T105,0))</f>
        <v/>
      </c>
      <c r="D105" s="9" t="str">
        <f ca="1">IF(ISBLANK(OFFSET('LISTADO Personas '!D$1,$T105,0)),"",OFFSET('LISTADO Personas '!D$1,$T105,0))</f>
        <v>Run</v>
      </c>
      <c r="E105" s="17" t="str">
        <f ca="1">IF(ISBLANK(OFFSET('LISTADO Personas '!E$1,$T105,0)),"",OFFSET('LISTADO Personas '!E$1,$T105,0))</f>
        <v>CHILE</v>
      </c>
      <c r="F105" s="18" t="str">
        <f ca="1">IF(ISBLANK(OFFSET('LISTADO Personas '!F$1,$T105,0)),"",OFFSET('LISTADO Personas '!F$1,$T105,0))</f>
        <v/>
      </c>
      <c r="G105" s="16" t="str">
        <f ca="1">IF(ISBLANK(OFFSET('LISTADO Personas '!G$1,$T105,0)),"",OFFSET('LISTADO Personas '!G$1,$T105,0))</f>
        <v/>
      </c>
      <c r="H105" s="18" t="str">
        <f ca="1">IF(ISBLANK(OFFSET('LISTADO Personas '!H$1,$T105,0)),"",OFFSET('LISTADO Personas '!H$1,$T105,0))</f>
        <v/>
      </c>
      <c r="I105" s="18" t="str">
        <f ca="1">IF(ISBLANK(OFFSET('LISTADO Personas '!I$1,$T105,0)),"",OFFSET('LISTADO Personas '!I$1,$T105,0))</f>
        <v/>
      </c>
      <c r="J105" s="18" t="str">
        <f ca="1">IF(ISBLANK(OFFSET('LISTADO Personas '!J$1,$T105,0)),"",OFFSET('LISTADO Personas '!J$1,$T105,0))</f>
        <v>SANTIAGO</v>
      </c>
      <c r="K105" s="19" t="str">
        <f ca="1">IF(ISBLANK(OFFSET('LISTADO Personas '!K$1,$T105,0)),"",OFFSET('LISTADO Personas '!K$1,$T105,0))</f>
        <v/>
      </c>
      <c r="L105" s="16" t="str">
        <f ca="1">IF(ISBLANK(OFFSET('LISTADO Personas '!L$1,$T105,0)),"",OFFSET('LISTADO Personas '!L$1,$T105,0))</f>
        <v>F</v>
      </c>
      <c r="M105" s="16" t="str">
        <f ca="1">IF(ISBLANK(OFFSET('LISTADO Personas '!M$1,$T105,0)),"",OFFSET('LISTADO Personas '!M$1,$T105,0))</f>
        <v/>
      </c>
      <c r="N105" s="16" t="str">
        <f ca="1">IF(ISBLANK(OFFSET('LISTADO Personas '!N$1,$T105,0)),"",OFFSET('LISTADO Personas '!N$1,$T105,0))</f>
        <v/>
      </c>
      <c r="O105" s="16" t="str">
        <f ca="1">IF(ISBLANK(OFFSET('LISTADO Personas '!O$1,$T105,0)),"",OFFSET('LISTADO Personas '!O$1,$T105,0))</f>
        <v>No</v>
      </c>
      <c r="P105" s="16" t="str">
        <f ca="1">IF(ISBLANK(OFFSET('LISTADO Personas '!P$1,$T105,0)),"",OFFSET('LISTADO Personas '!P$1,$T105,0))</f>
        <v>Si</v>
      </c>
      <c r="Q105" s="14">
        <f ca="1">VLOOKUP($D105,'Tipo Doc'!A$2:B$3,2,FALSE)</f>
        <v>0</v>
      </c>
      <c r="R105" s="13" t="str">
        <f ca="1">VLOOKUP($J105,'Lista Comunas'!$A$2:$B$469,2,FALSE)</f>
        <v>13101</v>
      </c>
      <c r="S105" s="20">
        <f ca="1">VLOOKUP($E105,'Lista Paises'!A$1:B$251,2,FALSE)</f>
        <v>152</v>
      </c>
      <c r="T105" s="15">
        <v>104</v>
      </c>
    </row>
    <row r="106" spans="1:20" x14ac:dyDescent="0.25">
      <c r="A106" s="21" t="str">
        <f ca="1">IF(ISBLANK(OFFSET('LISTADO Personas '!A$1,$T106,0)),"",OFFSET('LISTADO Personas '!A$1,$T106,0))</f>
        <v/>
      </c>
      <c r="B106" s="21" t="str">
        <f ca="1">IF(ISBLANK(OFFSET('LISTADO Personas '!B$1,$T106,0)),"",OFFSET('LISTADO Personas '!B$1,$T106,0))</f>
        <v/>
      </c>
      <c r="C106" s="16" t="str">
        <f ca="1">IF(ISBLANK(OFFSET('LISTADO Personas '!C$1,$T106,0)),"",OFFSET('LISTADO Personas '!C$1,$T106,0))</f>
        <v/>
      </c>
      <c r="D106" s="9" t="str">
        <f ca="1">IF(ISBLANK(OFFSET('LISTADO Personas '!D$1,$T106,0)),"",OFFSET('LISTADO Personas '!D$1,$T106,0))</f>
        <v>Run</v>
      </c>
      <c r="E106" s="17" t="str">
        <f ca="1">IF(ISBLANK(OFFSET('LISTADO Personas '!E$1,$T106,0)),"",OFFSET('LISTADO Personas '!E$1,$T106,0))</f>
        <v>CHILE</v>
      </c>
      <c r="F106" s="18" t="str">
        <f ca="1">IF(ISBLANK(OFFSET('LISTADO Personas '!F$1,$T106,0)),"",OFFSET('LISTADO Personas '!F$1,$T106,0))</f>
        <v/>
      </c>
      <c r="G106" s="16" t="str">
        <f ca="1">IF(ISBLANK(OFFSET('LISTADO Personas '!G$1,$T106,0)),"",OFFSET('LISTADO Personas '!G$1,$T106,0))</f>
        <v/>
      </c>
      <c r="H106" s="18" t="str">
        <f ca="1">IF(ISBLANK(OFFSET('LISTADO Personas '!H$1,$T106,0)),"",OFFSET('LISTADO Personas '!H$1,$T106,0))</f>
        <v/>
      </c>
      <c r="I106" s="18" t="str">
        <f ca="1">IF(ISBLANK(OFFSET('LISTADO Personas '!I$1,$T106,0)),"",OFFSET('LISTADO Personas '!I$1,$T106,0))</f>
        <v/>
      </c>
      <c r="J106" s="18" t="str">
        <f ca="1">IF(ISBLANK(OFFSET('LISTADO Personas '!J$1,$T106,0)),"",OFFSET('LISTADO Personas '!J$1,$T106,0))</f>
        <v>SANTIAGO</v>
      </c>
      <c r="K106" s="19" t="str">
        <f ca="1">IF(ISBLANK(OFFSET('LISTADO Personas '!K$1,$T106,0)),"",OFFSET('LISTADO Personas '!K$1,$T106,0))</f>
        <v/>
      </c>
      <c r="L106" s="16" t="str">
        <f ca="1">IF(ISBLANK(OFFSET('LISTADO Personas '!L$1,$T106,0)),"",OFFSET('LISTADO Personas '!L$1,$T106,0))</f>
        <v>M</v>
      </c>
      <c r="M106" s="16" t="str">
        <f ca="1">IF(ISBLANK(OFFSET('LISTADO Personas '!M$1,$T106,0)),"",OFFSET('LISTADO Personas '!M$1,$T106,0))</f>
        <v/>
      </c>
      <c r="N106" s="16" t="str">
        <f ca="1">IF(ISBLANK(OFFSET('LISTADO Personas '!N$1,$T106,0)),"",OFFSET('LISTADO Personas '!N$1,$T106,0))</f>
        <v/>
      </c>
      <c r="O106" s="16" t="str">
        <f ca="1">IF(ISBLANK(OFFSET('LISTADO Personas '!O$1,$T106,0)),"",OFFSET('LISTADO Personas '!O$1,$T106,0))</f>
        <v>Si</v>
      </c>
      <c r="P106" s="16" t="str">
        <f ca="1">IF(ISBLANK(OFFSET('LISTADO Personas '!P$1,$T106,0)),"",OFFSET('LISTADO Personas '!P$1,$T106,0))</f>
        <v>No</v>
      </c>
      <c r="Q106" s="14">
        <f ca="1">VLOOKUP($D106,'Tipo Doc'!A$2:B$3,2,FALSE)</f>
        <v>0</v>
      </c>
      <c r="R106" s="13" t="str">
        <f ca="1">VLOOKUP($J106,'Lista Comunas'!$A$2:$B$469,2,FALSE)</f>
        <v>13101</v>
      </c>
      <c r="S106" s="20">
        <f ca="1">VLOOKUP($E106,'Lista Paises'!A$1:B$251,2,FALSE)</f>
        <v>152</v>
      </c>
      <c r="T106" s="15">
        <v>105</v>
      </c>
    </row>
    <row r="107" spans="1:20" x14ac:dyDescent="0.25">
      <c r="A107" s="21" t="str">
        <f ca="1">IF(ISBLANK(OFFSET('LISTADO Personas '!A$1,$T107,0)),"",OFFSET('LISTADO Personas '!A$1,$T107,0))</f>
        <v/>
      </c>
      <c r="B107" s="21" t="str">
        <f ca="1">IF(ISBLANK(OFFSET('LISTADO Personas '!B$1,$T107,0)),"",OFFSET('LISTADO Personas '!B$1,$T107,0))</f>
        <v/>
      </c>
      <c r="C107" s="16" t="str">
        <f ca="1">IF(ISBLANK(OFFSET('LISTADO Personas '!C$1,$T107,0)),"",OFFSET('LISTADO Personas '!C$1,$T107,0))</f>
        <v/>
      </c>
      <c r="D107" s="9" t="str">
        <f ca="1">IF(ISBLANK(OFFSET('LISTADO Personas '!D$1,$T107,0)),"",OFFSET('LISTADO Personas '!D$1,$T107,0))</f>
        <v>Run</v>
      </c>
      <c r="E107" s="17" t="str">
        <f ca="1">IF(ISBLANK(OFFSET('LISTADO Personas '!E$1,$T107,0)),"",OFFSET('LISTADO Personas '!E$1,$T107,0))</f>
        <v>CHILE</v>
      </c>
      <c r="F107" s="18" t="str">
        <f ca="1">IF(ISBLANK(OFFSET('LISTADO Personas '!F$1,$T107,0)),"",OFFSET('LISTADO Personas '!F$1,$T107,0))</f>
        <v/>
      </c>
      <c r="G107" s="16" t="str">
        <f ca="1">IF(ISBLANK(OFFSET('LISTADO Personas '!G$1,$T107,0)),"",OFFSET('LISTADO Personas '!G$1,$T107,0))</f>
        <v/>
      </c>
      <c r="H107" s="18" t="str">
        <f ca="1">IF(ISBLANK(OFFSET('LISTADO Personas '!H$1,$T107,0)),"",OFFSET('LISTADO Personas '!H$1,$T107,0))</f>
        <v/>
      </c>
      <c r="I107" s="18" t="str">
        <f ca="1">IF(ISBLANK(OFFSET('LISTADO Personas '!I$1,$T107,0)),"",OFFSET('LISTADO Personas '!I$1,$T107,0))</f>
        <v/>
      </c>
      <c r="J107" s="18" t="str">
        <f ca="1">IF(ISBLANK(OFFSET('LISTADO Personas '!J$1,$T107,0)),"",OFFSET('LISTADO Personas '!J$1,$T107,0))</f>
        <v>SANTIAGO</v>
      </c>
      <c r="K107" s="19" t="str">
        <f ca="1">IF(ISBLANK(OFFSET('LISTADO Personas '!K$1,$T107,0)),"",OFFSET('LISTADO Personas '!K$1,$T107,0))</f>
        <v/>
      </c>
      <c r="L107" s="16" t="str">
        <f ca="1">IF(ISBLANK(OFFSET('LISTADO Personas '!L$1,$T107,0)),"",OFFSET('LISTADO Personas '!L$1,$T107,0))</f>
        <v>F</v>
      </c>
      <c r="M107" s="16" t="str">
        <f ca="1">IF(ISBLANK(OFFSET('LISTADO Personas '!M$1,$T107,0)),"",OFFSET('LISTADO Personas '!M$1,$T107,0))</f>
        <v/>
      </c>
      <c r="N107" s="16" t="str">
        <f ca="1">IF(ISBLANK(OFFSET('LISTADO Personas '!N$1,$T107,0)),"",OFFSET('LISTADO Personas '!N$1,$T107,0))</f>
        <v/>
      </c>
      <c r="O107" s="16" t="str">
        <f ca="1">IF(ISBLANK(OFFSET('LISTADO Personas '!O$1,$T107,0)),"",OFFSET('LISTADO Personas '!O$1,$T107,0))</f>
        <v>No</v>
      </c>
      <c r="P107" s="16" t="str">
        <f ca="1">IF(ISBLANK(OFFSET('LISTADO Personas '!P$1,$T107,0)),"",OFFSET('LISTADO Personas '!P$1,$T107,0))</f>
        <v>Si</v>
      </c>
      <c r="Q107" s="14">
        <f ca="1">VLOOKUP($D107,'Tipo Doc'!A$2:B$3,2,FALSE)</f>
        <v>0</v>
      </c>
      <c r="R107" s="13" t="str">
        <f ca="1">VLOOKUP($J107,'Lista Comunas'!$A$2:$B$469,2,FALSE)</f>
        <v>13101</v>
      </c>
      <c r="S107" s="20">
        <f ca="1">VLOOKUP($E107,'Lista Paises'!A$1:B$251,2,FALSE)</f>
        <v>152</v>
      </c>
      <c r="T107" s="15">
        <v>106</v>
      </c>
    </row>
    <row r="108" spans="1:20" x14ac:dyDescent="0.25">
      <c r="A108" s="21" t="str">
        <f ca="1">IF(ISBLANK(OFFSET('LISTADO Personas '!A$1,$T108,0)),"",OFFSET('LISTADO Personas '!A$1,$T108,0))</f>
        <v/>
      </c>
      <c r="B108" s="21" t="str">
        <f ca="1">IF(ISBLANK(OFFSET('LISTADO Personas '!B$1,$T108,0)),"",OFFSET('LISTADO Personas '!B$1,$T108,0))</f>
        <v/>
      </c>
      <c r="C108" s="16" t="str">
        <f ca="1">IF(ISBLANK(OFFSET('LISTADO Personas '!C$1,$T108,0)),"",OFFSET('LISTADO Personas '!C$1,$T108,0))</f>
        <v/>
      </c>
      <c r="D108" s="9" t="str">
        <f ca="1">IF(ISBLANK(OFFSET('LISTADO Personas '!D$1,$T108,0)),"",OFFSET('LISTADO Personas '!D$1,$T108,0))</f>
        <v>Run</v>
      </c>
      <c r="E108" s="17" t="str">
        <f ca="1">IF(ISBLANK(OFFSET('LISTADO Personas '!E$1,$T108,0)),"",OFFSET('LISTADO Personas '!E$1,$T108,0))</f>
        <v>CHILE</v>
      </c>
      <c r="F108" s="18" t="str">
        <f ca="1">IF(ISBLANK(OFFSET('LISTADO Personas '!F$1,$T108,0)),"",OFFSET('LISTADO Personas '!F$1,$T108,0))</f>
        <v/>
      </c>
      <c r="G108" s="16" t="str">
        <f ca="1">IF(ISBLANK(OFFSET('LISTADO Personas '!G$1,$T108,0)),"",OFFSET('LISTADO Personas '!G$1,$T108,0))</f>
        <v/>
      </c>
      <c r="H108" s="18" t="str">
        <f ca="1">IF(ISBLANK(OFFSET('LISTADO Personas '!H$1,$T108,0)),"",OFFSET('LISTADO Personas '!H$1,$T108,0))</f>
        <v/>
      </c>
      <c r="I108" s="18" t="str">
        <f ca="1">IF(ISBLANK(OFFSET('LISTADO Personas '!I$1,$T108,0)),"",OFFSET('LISTADO Personas '!I$1,$T108,0))</f>
        <v/>
      </c>
      <c r="J108" s="18" t="str">
        <f ca="1">IF(ISBLANK(OFFSET('LISTADO Personas '!J$1,$T108,0)),"",OFFSET('LISTADO Personas '!J$1,$T108,0))</f>
        <v>SANTIAGO</v>
      </c>
      <c r="K108" s="19" t="str">
        <f ca="1">IF(ISBLANK(OFFSET('LISTADO Personas '!K$1,$T108,0)),"",OFFSET('LISTADO Personas '!K$1,$T108,0))</f>
        <v/>
      </c>
      <c r="L108" s="16" t="str">
        <f ca="1">IF(ISBLANK(OFFSET('LISTADO Personas '!L$1,$T108,0)),"",OFFSET('LISTADO Personas '!L$1,$T108,0))</f>
        <v>M</v>
      </c>
      <c r="M108" s="16" t="str">
        <f ca="1">IF(ISBLANK(OFFSET('LISTADO Personas '!M$1,$T108,0)),"",OFFSET('LISTADO Personas '!M$1,$T108,0))</f>
        <v/>
      </c>
      <c r="N108" s="16" t="str">
        <f ca="1">IF(ISBLANK(OFFSET('LISTADO Personas '!N$1,$T108,0)),"",OFFSET('LISTADO Personas '!N$1,$T108,0))</f>
        <v/>
      </c>
      <c r="O108" s="16" t="str">
        <f ca="1">IF(ISBLANK(OFFSET('LISTADO Personas '!O$1,$T108,0)),"",OFFSET('LISTADO Personas '!O$1,$T108,0))</f>
        <v>Si</v>
      </c>
      <c r="P108" s="16" t="str">
        <f ca="1">IF(ISBLANK(OFFSET('LISTADO Personas '!P$1,$T108,0)),"",OFFSET('LISTADO Personas '!P$1,$T108,0))</f>
        <v>No</v>
      </c>
      <c r="Q108" s="14">
        <f ca="1">VLOOKUP($D108,'Tipo Doc'!A$2:B$3,2,FALSE)</f>
        <v>0</v>
      </c>
      <c r="R108" s="13" t="str">
        <f ca="1">VLOOKUP($J108,'Lista Comunas'!$A$2:$B$469,2,FALSE)</f>
        <v>13101</v>
      </c>
      <c r="S108" s="20">
        <f ca="1">VLOOKUP($E108,'Lista Paises'!A$1:B$251,2,FALSE)</f>
        <v>152</v>
      </c>
      <c r="T108" s="15">
        <v>107</v>
      </c>
    </row>
    <row r="109" spans="1:20" x14ac:dyDescent="0.25">
      <c r="A109" s="21" t="str">
        <f ca="1">IF(ISBLANK(OFFSET('LISTADO Personas '!A$1,$T109,0)),"",OFFSET('LISTADO Personas '!A$1,$T109,0))</f>
        <v/>
      </c>
      <c r="B109" s="21" t="str">
        <f ca="1">IF(ISBLANK(OFFSET('LISTADO Personas '!B$1,$T109,0)),"",OFFSET('LISTADO Personas '!B$1,$T109,0))</f>
        <v/>
      </c>
      <c r="C109" s="16" t="str">
        <f ca="1">IF(ISBLANK(OFFSET('LISTADO Personas '!C$1,$T109,0)),"",OFFSET('LISTADO Personas '!C$1,$T109,0))</f>
        <v/>
      </c>
      <c r="D109" s="9" t="str">
        <f ca="1">IF(ISBLANK(OFFSET('LISTADO Personas '!D$1,$T109,0)),"",OFFSET('LISTADO Personas '!D$1,$T109,0))</f>
        <v>Run</v>
      </c>
      <c r="E109" s="17" t="str">
        <f ca="1">IF(ISBLANK(OFFSET('LISTADO Personas '!E$1,$T109,0)),"",OFFSET('LISTADO Personas '!E$1,$T109,0))</f>
        <v>CHILE</v>
      </c>
      <c r="F109" s="18" t="str">
        <f ca="1">IF(ISBLANK(OFFSET('LISTADO Personas '!F$1,$T109,0)),"",OFFSET('LISTADO Personas '!F$1,$T109,0))</f>
        <v/>
      </c>
      <c r="G109" s="16" t="str">
        <f ca="1">IF(ISBLANK(OFFSET('LISTADO Personas '!G$1,$T109,0)),"",OFFSET('LISTADO Personas '!G$1,$T109,0))</f>
        <v/>
      </c>
      <c r="H109" s="18" t="str">
        <f ca="1">IF(ISBLANK(OFFSET('LISTADO Personas '!H$1,$T109,0)),"",OFFSET('LISTADO Personas '!H$1,$T109,0))</f>
        <v/>
      </c>
      <c r="I109" s="18" t="str">
        <f ca="1">IF(ISBLANK(OFFSET('LISTADO Personas '!I$1,$T109,0)),"",OFFSET('LISTADO Personas '!I$1,$T109,0))</f>
        <v/>
      </c>
      <c r="J109" s="18" t="str">
        <f ca="1">IF(ISBLANK(OFFSET('LISTADO Personas '!J$1,$T109,0)),"",OFFSET('LISTADO Personas '!J$1,$T109,0))</f>
        <v>SANTIAGO</v>
      </c>
      <c r="K109" s="19" t="str">
        <f ca="1">IF(ISBLANK(OFFSET('LISTADO Personas '!K$1,$T109,0)),"",OFFSET('LISTADO Personas '!K$1,$T109,0))</f>
        <v/>
      </c>
      <c r="L109" s="16" t="str">
        <f ca="1">IF(ISBLANK(OFFSET('LISTADO Personas '!L$1,$T109,0)),"",OFFSET('LISTADO Personas '!L$1,$T109,0))</f>
        <v>F</v>
      </c>
      <c r="M109" s="16" t="str">
        <f ca="1">IF(ISBLANK(OFFSET('LISTADO Personas '!M$1,$T109,0)),"",OFFSET('LISTADO Personas '!M$1,$T109,0))</f>
        <v/>
      </c>
      <c r="N109" s="16" t="str">
        <f ca="1">IF(ISBLANK(OFFSET('LISTADO Personas '!N$1,$T109,0)),"",OFFSET('LISTADO Personas '!N$1,$T109,0))</f>
        <v/>
      </c>
      <c r="O109" s="16" t="str">
        <f ca="1">IF(ISBLANK(OFFSET('LISTADO Personas '!O$1,$T109,0)),"",OFFSET('LISTADO Personas '!O$1,$T109,0))</f>
        <v>No</v>
      </c>
      <c r="P109" s="16" t="str">
        <f ca="1">IF(ISBLANK(OFFSET('LISTADO Personas '!P$1,$T109,0)),"",OFFSET('LISTADO Personas '!P$1,$T109,0))</f>
        <v>Si</v>
      </c>
      <c r="Q109" s="14">
        <f ca="1">VLOOKUP($D109,'Tipo Doc'!A$2:B$3,2,FALSE)</f>
        <v>0</v>
      </c>
      <c r="R109" s="13" t="str">
        <f ca="1">VLOOKUP($J109,'Lista Comunas'!$A$2:$B$469,2,FALSE)</f>
        <v>13101</v>
      </c>
      <c r="S109" s="20">
        <f ca="1">VLOOKUP($E109,'Lista Paises'!A$1:B$251,2,FALSE)</f>
        <v>152</v>
      </c>
      <c r="T109" s="15">
        <v>108</v>
      </c>
    </row>
    <row r="110" spans="1:20" x14ac:dyDescent="0.25">
      <c r="A110" s="21" t="str">
        <f ca="1">IF(ISBLANK(OFFSET('LISTADO Personas '!A$1,$T110,0)),"",OFFSET('LISTADO Personas '!A$1,$T110,0))</f>
        <v/>
      </c>
      <c r="B110" s="21" t="str">
        <f ca="1">IF(ISBLANK(OFFSET('LISTADO Personas '!B$1,$T110,0)),"",OFFSET('LISTADO Personas '!B$1,$T110,0))</f>
        <v/>
      </c>
      <c r="C110" s="16" t="str">
        <f ca="1">IF(ISBLANK(OFFSET('LISTADO Personas '!C$1,$T110,0)),"",OFFSET('LISTADO Personas '!C$1,$T110,0))</f>
        <v/>
      </c>
      <c r="D110" s="9" t="str">
        <f ca="1">IF(ISBLANK(OFFSET('LISTADO Personas '!D$1,$T110,0)),"",OFFSET('LISTADO Personas '!D$1,$T110,0))</f>
        <v>Run</v>
      </c>
      <c r="E110" s="17" t="str">
        <f ca="1">IF(ISBLANK(OFFSET('LISTADO Personas '!E$1,$T110,0)),"",OFFSET('LISTADO Personas '!E$1,$T110,0))</f>
        <v>CHILE</v>
      </c>
      <c r="F110" s="18" t="str">
        <f ca="1">IF(ISBLANK(OFFSET('LISTADO Personas '!F$1,$T110,0)),"",OFFSET('LISTADO Personas '!F$1,$T110,0))</f>
        <v/>
      </c>
      <c r="G110" s="16" t="str">
        <f ca="1">IF(ISBLANK(OFFSET('LISTADO Personas '!G$1,$T110,0)),"",OFFSET('LISTADO Personas '!G$1,$T110,0))</f>
        <v/>
      </c>
      <c r="H110" s="18" t="str">
        <f ca="1">IF(ISBLANK(OFFSET('LISTADO Personas '!H$1,$T110,0)),"",OFFSET('LISTADO Personas '!H$1,$T110,0))</f>
        <v/>
      </c>
      <c r="I110" s="18" t="str">
        <f ca="1">IF(ISBLANK(OFFSET('LISTADO Personas '!I$1,$T110,0)),"",OFFSET('LISTADO Personas '!I$1,$T110,0))</f>
        <v/>
      </c>
      <c r="J110" s="18" t="str">
        <f ca="1">IF(ISBLANK(OFFSET('LISTADO Personas '!J$1,$T110,0)),"",OFFSET('LISTADO Personas '!J$1,$T110,0))</f>
        <v>SANTIAGO</v>
      </c>
      <c r="K110" s="19" t="str">
        <f ca="1">IF(ISBLANK(OFFSET('LISTADO Personas '!K$1,$T110,0)),"",OFFSET('LISTADO Personas '!K$1,$T110,0))</f>
        <v/>
      </c>
      <c r="L110" s="16" t="str">
        <f ca="1">IF(ISBLANK(OFFSET('LISTADO Personas '!L$1,$T110,0)),"",OFFSET('LISTADO Personas '!L$1,$T110,0))</f>
        <v>M</v>
      </c>
      <c r="M110" s="16" t="str">
        <f ca="1">IF(ISBLANK(OFFSET('LISTADO Personas '!M$1,$T110,0)),"",OFFSET('LISTADO Personas '!M$1,$T110,0))</f>
        <v/>
      </c>
      <c r="N110" s="16" t="str">
        <f ca="1">IF(ISBLANK(OFFSET('LISTADO Personas '!N$1,$T110,0)),"",OFFSET('LISTADO Personas '!N$1,$T110,0))</f>
        <v/>
      </c>
      <c r="O110" s="16" t="str">
        <f ca="1">IF(ISBLANK(OFFSET('LISTADO Personas '!O$1,$T110,0)),"",OFFSET('LISTADO Personas '!O$1,$T110,0))</f>
        <v>Si</v>
      </c>
      <c r="P110" s="16" t="str">
        <f ca="1">IF(ISBLANK(OFFSET('LISTADO Personas '!P$1,$T110,0)),"",OFFSET('LISTADO Personas '!P$1,$T110,0))</f>
        <v>No</v>
      </c>
      <c r="Q110" s="14">
        <f ca="1">VLOOKUP($D110,'Tipo Doc'!A$2:B$3,2,FALSE)</f>
        <v>0</v>
      </c>
      <c r="R110" s="13" t="str">
        <f ca="1">VLOOKUP($J110,'Lista Comunas'!$A$2:$B$469,2,FALSE)</f>
        <v>13101</v>
      </c>
      <c r="S110" s="20">
        <f ca="1">VLOOKUP($E110,'Lista Paises'!A$1:B$251,2,FALSE)</f>
        <v>152</v>
      </c>
      <c r="T110" s="15">
        <v>109</v>
      </c>
    </row>
    <row r="111" spans="1:20" x14ac:dyDescent="0.25">
      <c r="A111" s="21" t="str">
        <f ca="1">IF(ISBLANK(OFFSET('LISTADO Personas '!A$1,$T111,0)),"",OFFSET('LISTADO Personas '!A$1,$T111,0))</f>
        <v/>
      </c>
      <c r="B111" s="21" t="str">
        <f ca="1">IF(ISBLANK(OFFSET('LISTADO Personas '!B$1,$T111,0)),"",OFFSET('LISTADO Personas '!B$1,$T111,0))</f>
        <v/>
      </c>
      <c r="C111" s="16" t="str">
        <f ca="1">IF(ISBLANK(OFFSET('LISTADO Personas '!C$1,$T111,0)),"",OFFSET('LISTADO Personas '!C$1,$T111,0))</f>
        <v/>
      </c>
      <c r="D111" s="9" t="str">
        <f ca="1">IF(ISBLANK(OFFSET('LISTADO Personas '!D$1,$T111,0)),"",OFFSET('LISTADO Personas '!D$1,$T111,0))</f>
        <v>Run</v>
      </c>
      <c r="E111" s="17" t="str">
        <f ca="1">IF(ISBLANK(OFFSET('LISTADO Personas '!E$1,$T111,0)),"",OFFSET('LISTADO Personas '!E$1,$T111,0))</f>
        <v>CHILE</v>
      </c>
      <c r="F111" s="18" t="str">
        <f ca="1">IF(ISBLANK(OFFSET('LISTADO Personas '!F$1,$T111,0)),"",OFFSET('LISTADO Personas '!F$1,$T111,0))</f>
        <v/>
      </c>
      <c r="G111" s="16" t="str">
        <f ca="1">IF(ISBLANK(OFFSET('LISTADO Personas '!G$1,$T111,0)),"",OFFSET('LISTADO Personas '!G$1,$T111,0))</f>
        <v/>
      </c>
      <c r="H111" s="18" t="str">
        <f ca="1">IF(ISBLANK(OFFSET('LISTADO Personas '!H$1,$T111,0)),"",OFFSET('LISTADO Personas '!H$1,$T111,0))</f>
        <v/>
      </c>
      <c r="I111" s="18" t="str">
        <f ca="1">IF(ISBLANK(OFFSET('LISTADO Personas '!I$1,$T111,0)),"",OFFSET('LISTADO Personas '!I$1,$T111,0))</f>
        <v/>
      </c>
      <c r="J111" s="18" t="str">
        <f ca="1">IF(ISBLANK(OFFSET('LISTADO Personas '!J$1,$T111,0)),"",OFFSET('LISTADO Personas '!J$1,$T111,0))</f>
        <v>SANTIAGO</v>
      </c>
      <c r="K111" s="19" t="str">
        <f ca="1">IF(ISBLANK(OFFSET('LISTADO Personas '!K$1,$T111,0)),"",OFFSET('LISTADO Personas '!K$1,$T111,0))</f>
        <v/>
      </c>
      <c r="L111" s="16" t="str">
        <f ca="1">IF(ISBLANK(OFFSET('LISTADO Personas '!L$1,$T111,0)),"",OFFSET('LISTADO Personas '!L$1,$T111,0))</f>
        <v>F</v>
      </c>
      <c r="M111" s="16" t="str">
        <f ca="1">IF(ISBLANK(OFFSET('LISTADO Personas '!M$1,$T111,0)),"",OFFSET('LISTADO Personas '!M$1,$T111,0))</f>
        <v/>
      </c>
      <c r="N111" s="16" t="str">
        <f ca="1">IF(ISBLANK(OFFSET('LISTADO Personas '!N$1,$T111,0)),"",OFFSET('LISTADO Personas '!N$1,$T111,0))</f>
        <v/>
      </c>
      <c r="O111" s="16" t="str">
        <f ca="1">IF(ISBLANK(OFFSET('LISTADO Personas '!O$1,$T111,0)),"",OFFSET('LISTADO Personas '!O$1,$T111,0))</f>
        <v>No</v>
      </c>
      <c r="P111" s="16" t="str">
        <f ca="1">IF(ISBLANK(OFFSET('LISTADO Personas '!P$1,$T111,0)),"",OFFSET('LISTADO Personas '!P$1,$T111,0))</f>
        <v>Si</v>
      </c>
      <c r="Q111" s="14">
        <f ca="1">VLOOKUP($D111,'Tipo Doc'!A$2:B$3,2,FALSE)</f>
        <v>0</v>
      </c>
      <c r="R111" s="13" t="str">
        <f ca="1">VLOOKUP($J111,'Lista Comunas'!$A$2:$B$469,2,FALSE)</f>
        <v>13101</v>
      </c>
      <c r="S111" s="20">
        <f ca="1">VLOOKUP($E111,'Lista Paises'!A$1:B$251,2,FALSE)</f>
        <v>152</v>
      </c>
      <c r="T111" s="15">
        <v>110</v>
      </c>
    </row>
    <row r="112" spans="1:20" x14ac:dyDescent="0.25">
      <c r="A112" s="21" t="str">
        <f ca="1">IF(ISBLANK(OFFSET('LISTADO Personas '!A$1,$T112,0)),"",OFFSET('LISTADO Personas '!A$1,$T112,0))</f>
        <v/>
      </c>
      <c r="B112" s="21" t="str">
        <f ca="1">IF(ISBLANK(OFFSET('LISTADO Personas '!B$1,$T112,0)),"",OFFSET('LISTADO Personas '!B$1,$T112,0))</f>
        <v/>
      </c>
      <c r="C112" s="16" t="str">
        <f ca="1">IF(ISBLANK(OFFSET('LISTADO Personas '!C$1,$T112,0)),"",OFFSET('LISTADO Personas '!C$1,$T112,0))</f>
        <v/>
      </c>
      <c r="D112" s="9" t="str">
        <f ca="1">IF(ISBLANK(OFFSET('LISTADO Personas '!D$1,$T112,0)),"",OFFSET('LISTADO Personas '!D$1,$T112,0))</f>
        <v>Run</v>
      </c>
      <c r="E112" s="17" t="str">
        <f ca="1">IF(ISBLANK(OFFSET('LISTADO Personas '!E$1,$T112,0)),"",OFFSET('LISTADO Personas '!E$1,$T112,0))</f>
        <v>CHILE</v>
      </c>
      <c r="F112" s="18" t="str">
        <f ca="1">IF(ISBLANK(OFFSET('LISTADO Personas '!F$1,$T112,0)),"",OFFSET('LISTADO Personas '!F$1,$T112,0))</f>
        <v/>
      </c>
      <c r="G112" s="16" t="str">
        <f ca="1">IF(ISBLANK(OFFSET('LISTADO Personas '!G$1,$T112,0)),"",OFFSET('LISTADO Personas '!G$1,$T112,0))</f>
        <v/>
      </c>
      <c r="H112" s="18" t="str">
        <f ca="1">IF(ISBLANK(OFFSET('LISTADO Personas '!H$1,$T112,0)),"",OFFSET('LISTADO Personas '!H$1,$T112,0))</f>
        <v/>
      </c>
      <c r="I112" s="18" t="str">
        <f ca="1">IF(ISBLANK(OFFSET('LISTADO Personas '!I$1,$T112,0)),"",OFFSET('LISTADO Personas '!I$1,$T112,0))</f>
        <v/>
      </c>
      <c r="J112" s="18" t="str">
        <f ca="1">IF(ISBLANK(OFFSET('LISTADO Personas '!J$1,$T112,0)),"",OFFSET('LISTADO Personas '!J$1,$T112,0))</f>
        <v>SANTIAGO</v>
      </c>
      <c r="K112" s="19" t="str">
        <f ca="1">IF(ISBLANK(OFFSET('LISTADO Personas '!K$1,$T112,0)),"",OFFSET('LISTADO Personas '!K$1,$T112,0))</f>
        <v/>
      </c>
      <c r="L112" s="16" t="str">
        <f ca="1">IF(ISBLANK(OFFSET('LISTADO Personas '!L$1,$T112,0)),"",OFFSET('LISTADO Personas '!L$1,$T112,0))</f>
        <v>M</v>
      </c>
      <c r="M112" s="16" t="str">
        <f ca="1">IF(ISBLANK(OFFSET('LISTADO Personas '!M$1,$T112,0)),"",OFFSET('LISTADO Personas '!M$1,$T112,0))</f>
        <v/>
      </c>
      <c r="N112" s="16" t="str">
        <f ca="1">IF(ISBLANK(OFFSET('LISTADO Personas '!N$1,$T112,0)),"",OFFSET('LISTADO Personas '!N$1,$T112,0))</f>
        <v/>
      </c>
      <c r="O112" s="16" t="str">
        <f ca="1">IF(ISBLANK(OFFSET('LISTADO Personas '!O$1,$T112,0)),"",OFFSET('LISTADO Personas '!O$1,$T112,0))</f>
        <v>Si</v>
      </c>
      <c r="P112" s="16" t="str">
        <f ca="1">IF(ISBLANK(OFFSET('LISTADO Personas '!P$1,$T112,0)),"",OFFSET('LISTADO Personas '!P$1,$T112,0))</f>
        <v>No</v>
      </c>
      <c r="Q112" s="14">
        <f ca="1">VLOOKUP($D112,'Tipo Doc'!A$2:B$3,2,FALSE)</f>
        <v>0</v>
      </c>
      <c r="R112" s="13" t="str">
        <f ca="1">VLOOKUP($J112,'Lista Comunas'!$A$2:$B$469,2,FALSE)</f>
        <v>13101</v>
      </c>
      <c r="S112" s="20">
        <f ca="1">VLOOKUP($E112,'Lista Paises'!A$1:B$251,2,FALSE)</f>
        <v>152</v>
      </c>
      <c r="T112" s="15">
        <v>111</v>
      </c>
    </row>
    <row r="113" spans="1:20" x14ac:dyDescent="0.25">
      <c r="A113" s="21" t="str">
        <f ca="1">IF(ISBLANK(OFFSET('LISTADO Personas '!A$1,$T113,0)),"",OFFSET('LISTADO Personas '!A$1,$T113,0))</f>
        <v/>
      </c>
      <c r="B113" s="21" t="str">
        <f ca="1">IF(ISBLANK(OFFSET('LISTADO Personas '!B$1,$T113,0)),"",OFFSET('LISTADO Personas '!B$1,$T113,0))</f>
        <v/>
      </c>
      <c r="C113" s="16" t="str">
        <f ca="1">IF(ISBLANK(OFFSET('LISTADO Personas '!C$1,$T113,0)),"",OFFSET('LISTADO Personas '!C$1,$T113,0))</f>
        <v/>
      </c>
      <c r="D113" s="9" t="str">
        <f ca="1">IF(ISBLANK(OFFSET('LISTADO Personas '!D$1,$T113,0)),"",OFFSET('LISTADO Personas '!D$1,$T113,0))</f>
        <v>Run</v>
      </c>
      <c r="E113" s="17" t="str">
        <f ca="1">IF(ISBLANK(OFFSET('LISTADO Personas '!E$1,$T113,0)),"",OFFSET('LISTADO Personas '!E$1,$T113,0))</f>
        <v>CHILE</v>
      </c>
      <c r="F113" s="18" t="str">
        <f ca="1">IF(ISBLANK(OFFSET('LISTADO Personas '!F$1,$T113,0)),"",OFFSET('LISTADO Personas '!F$1,$T113,0))</f>
        <v/>
      </c>
      <c r="G113" s="16" t="str">
        <f ca="1">IF(ISBLANK(OFFSET('LISTADO Personas '!G$1,$T113,0)),"",OFFSET('LISTADO Personas '!G$1,$T113,0))</f>
        <v/>
      </c>
      <c r="H113" s="18" t="str">
        <f ca="1">IF(ISBLANK(OFFSET('LISTADO Personas '!H$1,$T113,0)),"",OFFSET('LISTADO Personas '!H$1,$T113,0))</f>
        <v/>
      </c>
      <c r="I113" s="18" t="str">
        <f ca="1">IF(ISBLANK(OFFSET('LISTADO Personas '!I$1,$T113,0)),"",OFFSET('LISTADO Personas '!I$1,$T113,0))</f>
        <v/>
      </c>
      <c r="J113" s="18" t="str">
        <f ca="1">IF(ISBLANK(OFFSET('LISTADO Personas '!J$1,$T113,0)),"",OFFSET('LISTADO Personas '!J$1,$T113,0))</f>
        <v>SANTIAGO</v>
      </c>
      <c r="K113" s="19" t="str">
        <f ca="1">IF(ISBLANK(OFFSET('LISTADO Personas '!K$1,$T113,0)),"",OFFSET('LISTADO Personas '!K$1,$T113,0))</f>
        <v/>
      </c>
      <c r="L113" s="16" t="str">
        <f ca="1">IF(ISBLANK(OFFSET('LISTADO Personas '!L$1,$T113,0)),"",OFFSET('LISTADO Personas '!L$1,$T113,0))</f>
        <v>F</v>
      </c>
      <c r="M113" s="16" t="str">
        <f ca="1">IF(ISBLANK(OFFSET('LISTADO Personas '!M$1,$T113,0)),"",OFFSET('LISTADO Personas '!M$1,$T113,0))</f>
        <v/>
      </c>
      <c r="N113" s="16" t="str">
        <f ca="1">IF(ISBLANK(OFFSET('LISTADO Personas '!N$1,$T113,0)),"",OFFSET('LISTADO Personas '!N$1,$T113,0))</f>
        <v/>
      </c>
      <c r="O113" s="16" t="str">
        <f ca="1">IF(ISBLANK(OFFSET('LISTADO Personas '!O$1,$T113,0)),"",OFFSET('LISTADO Personas '!O$1,$T113,0))</f>
        <v>No</v>
      </c>
      <c r="P113" s="16" t="str">
        <f ca="1">IF(ISBLANK(OFFSET('LISTADO Personas '!P$1,$T113,0)),"",OFFSET('LISTADO Personas '!P$1,$T113,0))</f>
        <v>Si</v>
      </c>
      <c r="Q113" s="14">
        <f ca="1">VLOOKUP($D113,'Tipo Doc'!A$2:B$3,2,FALSE)</f>
        <v>0</v>
      </c>
      <c r="R113" s="13" t="str">
        <f ca="1">VLOOKUP($J113,'Lista Comunas'!$A$2:$B$469,2,FALSE)</f>
        <v>13101</v>
      </c>
      <c r="S113" s="20">
        <f ca="1">VLOOKUP($E113,'Lista Paises'!A$1:B$251,2,FALSE)</f>
        <v>152</v>
      </c>
      <c r="T113" s="15">
        <v>112</v>
      </c>
    </row>
    <row r="114" spans="1:20" x14ac:dyDescent="0.25">
      <c r="A114" s="21" t="str">
        <f ca="1">IF(ISBLANK(OFFSET('LISTADO Personas '!A$1,$T114,0)),"",OFFSET('LISTADO Personas '!A$1,$T114,0))</f>
        <v/>
      </c>
      <c r="B114" s="21" t="str">
        <f ca="1">IF(ISBLANK(OFFSET('LISTADO Personas '!B$1,$T114,0)),"",OFFSET('LISTADO Personas '!B$1,$T114,0))</f>
        <v/>
      </c>
      <c r="C114" s="16" t="str">
        <f ca="1">IF(ISBLANK(OFFSET('LISTADO Personas '!C$1,$T114,0)),"",OFFSET('LISTADO Personas '!C$1,$T114,0))</f>
        <v/>
      </c>
      <c r="D114" s="9" t="str">
        <f ca="1">IF(ISBLANK(OFFSET('LISTADO Personas '!D$1,$T114,0)),"",OFFSET('LISTADO Personas '!D$1,$T114,0))</f>
        <v>Run</v>
      </c>
      <c r="E114" s="17" t="str">
        <f ca="1">IF(ISBLANK(OFFSET('LISTADO Personas '!E$1,$T114,0)),"",OFFSET('LISTADO Personas '!E$1,$T114,0))</f>
        <v>CHILE</v>
      </c>
      <c r="F114" s="18" t="str">
        <f ca="1">IF(ISBLANK(OFFSET('LISTADO Personas '!F$1,$T114,0)),"",OFFSET('LISTADO Personas '!F$1,$T114,0))</f>
        <v/>
      </c>
      <c r="G114" s="16" t="str">
        <f ca="1">IF(ISBLANK(OFFSET('LISTADO Personas '!G$1,$T114,0)),"",OFFSET('LISTADO Personas '!G$1,$T114,0))</f>
        <v/>
      </c>
      <c r="H114" s="18" t="str">
        <f ca="1">IF(ISBLANK(OFFSET('LISTADO Personas '!H$1,$T114,0)),"",OFFSET('LISTADO Personas '!H$1,$T114,0))</f>
        <v/>
      </c>
      <c r="I114" s="18" t="str">
        <f ca="1">IF(ISBLANK(OFFSET('LISTADO Personas '!I$1,$T114,0)),"",OFFSET('LISTADO Personas '!I$1,$T114,0))</f>
        <v/>
      </c>
      <c r="J114" s="18" t="str">
        <f ca="1">IF(ISBLANK(OFFSET('LISTADO Personas '!J$1,$T114,0)),"",OFFSET('LISTADO Personas '!J$1,$T114,0))</f>
        <v>SANTIAGO</v>
      </c>
      <c r="K114" s="19" t="str">
        <f ca="1">IF(ISBLANK(OFFSET('LISTADO Personas '!K$1,$T114,0)),"",OFFSET('LISTADO Personas '!K$1,$T114,0))</f>
        <v/>
      </c>
      <c r="L114" s="16" t="str">
        <f ca="1">IF(ISBLANK(OFFSET('LISTADO Personas '!L$1,$T114,0)),"",OFFSET('LISTADO Personas '!L$1,$T114,0))</f>
        <v>M</v>
      </c>
      <c r="M114" s="16" t="str">
        <f ca="1">IF(ISBLANK(OFFSET('LISTADO Personas '!M$1,$T114,0)),"",OFFSET('LISTADO Personas '!M$1,$T114,0))</f>
        <v/>
      </c>
      <c r="N114" s="16" t="str">
        <f ca="1">IF(ISBLANK(OFFSET('LISTADO Personas '!N$1,$T114,0)),"",OFFSET('LISTADO Personas '!N$1,$T114,0))</f>
        <v/>
      </c>
      <c r="O114" s="16" t="str">
        <f ca="1">IF(ISBLANK(OFFSET('LISTADO Personas '!O$1,$T114,0)),"",OFFSET('LISTADO Personas '!O$1,$T114,0))</f>
        <v>Si</v>
      </c>
      <c r="P114" s="16" t="str">
        <f ca="1">IF(ISBLANK(OFFSET('LISTADO Personas '!P$1,$T114,0)),"",OFFSET('LISTADO Personas '!P$1,$T114,0))</f>
        <v>No</v>
      </c>
      <c r="Q114" s="14">
        <f ca="1">VLOOKUP($D114,'Tipo Doc'!A$2:B$3,2,FALSE)</f>
        <v>0</v>
      </c>
      <c r="R114" s="13" t="str">
        <f ca="1">VLOOKUP($J114,'Lista Comunas'!$A$2:$B$469,2,FALSE)</f>
        <v>13101</v>
      </c>
      <c r="S114" s="20">
        <f ca="1">VLOOKUP($E114,'Lista Paises'!A$1:B$251,2,FALSE)</f>
        <v>152</v>
      </c>
      <c r="T114" s="15">
        <v>113</v>
      </c>
    </row>
    <row r="115" spans="1:20" x14ac:dyDescent="0.25">
      <c r="A115" s="21" t="str">
        <f ca="1">IF(ISBLANK(OFFSET('LISTADO Personas '!A$1,$T115,0)),"",OFFSET('LISTADO Personas '!A$1,$T115,0))</f>
        <v/>
      </c>
      <c r="B115" s="21" t="str">
        <f ca="1">IF(ISBLANK(OFFSET('LISTADO Personas '!B$1,$T115,0)),"",OFFSET('LISTADO Personas '!B$1,$T115,0))</f>
        <v/>
      </c>
      <c r="C115" s="16" t="str">
        <f ca="1">IF(ISBLANK(OFFSET('LISTADO Personas '!C$1,$T115,0)),"",OFFSET('LISTADO Personas '!C$1,$T115,0))</f>
        <v/>
      </c>
      <c r="D115" s="9" t="str">
        <f ca="1">IF(ISBLANK(OFFSET('LISTADO Personas '!D$1,$T115,0)),"",OFFSET('LISTADO Personas '!D$1,$T115,0))</f>
        <v>Run</v>
      </c>
      <c r="E115" s="17" t="str">
        <f ca="1">IF(ISBLANK(OFFSET('LISTADO Personas '!E$1,$T115,0)),"",OFFSET('LISTADO Personas '!E$1,$T115,0))</f>
        <v>CHILE</v>
      </c>
      <c r="F115" s="18" t="str">
        <f ca="1">IF(ISBLANK(OFFSET('LISTADO Personas '!F$1,$T115,0)),"",OFFSET('LISTADO Personas '!F$1,$T115,0))</f>
        <v/>
      </c>
      <c r="G115" s="16" t="str">
        <f ca="1">IF(ISBLANK(OFFSET('LISTADO Personas '!G$1,$T115,0)),"",OFFSET('LISTADO Personas '!G$1,$T115,0))</f>
        <v/>
      </c>
      <c r="H115" s="18" t="str">
        <f ca="1">IF(ISBLANK(OFFSET('LISTADO Personas '!H$1,$T115,0)),"",OFFSET('LISTADO Personas '!H$1,$T115,0))</f>
        <v/>
      </c>
      <c r="I115" s="18" t="str">
        <f ca="1">IF(ISBLANK(OFFSET('LISTADO Personas '!I$1,$T115,0)),"",OFFSET('LISTADO Personas '!I$1,$T115,0))</f>
        <v/>
      </c>
      <c r="J115" s="18" t="str">
        <f ca="1">IF(ISBLANK(OFFSET('LISTADO Personas '!J$1,$T115,0)),"",OFFSET('LISTADO Personas '!J$1,$T115,0))</f>
        <v>SANTIAGO</v>
      </c>
      <c r="K115" s="19" t="str">
        <f ca="1">IF(ISBLANK(OFFSET('LISTADO Personas '!K$1,$T115,0)),"",OFFSET('LISTADO Personas '!K$1,$T115,0))</f>
        <v/>
      </c>
      <c r="L115" s="16" t="str">
        <f ca="1">IF(ISBLANK(OFFSET('LISTADO Personas '!L$1,$T115,0)),"",OFFSET('LISTADO Personas '!L$1,$T115,0))</f>
        <v>F</v>
      </c>
      <c r="M115" s="16" t="str">
        <f ca="1">IF(ISBLANK(OFFSET('LISTADO Personas '!M$1,$T115,0)),"",OFFSET('LISTADO Personas '!M$1,$T115,0))</f>
        <v/>
      </c>
      <c r="N115" s="16" t="str">
        <f ca="1">IF(ISBLANK(OFFSET('LISTADO Personas '!N$1,$T115,0)),"",OFFSET('LISTADO Personas '!N$1,$T115,0))</f>
        <v/>
      </c>
      <c r="O115" s="16" t="str">
        <f ca="1">IF(ISBLANK(OFFSET('LISTADO Personas '!O$1,$T115,0)),"",OFFSET('LISTADO Personas '!O$1,$T115,0))</f>
        <v>No</v>
      </c>
      <c r="P115" s="16" t="str">
        <f ca="1">IF(ISBLANK(OFFSET('LISTADO Personas '!P$1,$T115,0)),"",OFFSET('LISTADO Personas '!P$1,$T115,0))</f>
        <v>Si</v>
      </c>
      <c r="Q115" s="14">
        <f ca="1">VLOOKUP($D115,'Tipo Doc'!A$2:B$3,2,FALSE)</f>
        <v>0</v>
      </c>
      <c r="R115" s="13" t="str">
        <f ca="1">VLOOKUP($J115,'Lista Comunas'!$A$2:$B$469,2,FALSE)</f>
        <v>13101</v>
      </c>
      <c r="S115" s="20">
        <f ca="1">VLOOKUP($E115,'Lista Paises'!A$1:B$251,2,FALSE)</f>
        <v>152</v>
      </c>
      <c r="T115" s="15">
        <v>114</v>
      </c>
    </row>
    <row r="116" spans="1:20" x14ac:dyDescent="0.25">
      <c r="A116" s="21" t="str">
        <f ca="1">IF(ISBLANK(OFFSET('LISTADO Personas '!A$1,$T116,0)),"",OFFSET('LISTADO Personas '!A$1,$T116,0))</f>
        <v/>
      </c>
      <c r="B116" s="21" t="str">
        <f ca="1">IF(ISBLANK(OFFSET('LISTADO Personas '!B$1,$T116,0)),"",OFFSET('LISTADO Personas '!B$1,$T116,0))</f>
        <v/>
      </c>
      <c r="C116" s="16" t="str">
        <f ca="1">IF(ISBLANK(OFFSET('LISTADO Personas '!C$1,$T116,0)),"",OFFSET('LISTADO Personas '!C$1,$T116,0))</f>
        <v/>
      </c>
      <c r="D116" s="9" t="str">
        <f ca="1">IF(ISBLANK(OFFSET('LISTADO Personas '!D$1,$T116,0)),"",OFFSET('LISTADO Personas '!D$1,$T116,0))</f>
        <v>Run</v>
      </c>
      <c r="E116" s="17" t="str">
        <f ca="1">IF(ISBLANK(OFFSET('LISTADO Personas '!E$1,$T116,0)),"",OFFSET('LISTADO Personas '!E$1,$T116,0))</f>
        <v>CHILE</v>
      </c>
      <c r="F116" s="18" t="str">
        <f ca="1">IF(ISBLANK(OFFSET('LISTADO Personas '!F$1,$T116,0)),"",OFFSET('LISTADO Personas '!F$1,$T116,0))</f>
        <v/>
      </c>
      <c r="G116" s="16" t="str">
        <f ca="1">IF(ISBLANK(OFFSET('LISTADO Personas '!G$1,$T116,0)),"",OFFSET('LISTADO Personas '!G$1,$T116,0))</f>
        <v/>
      </c>
      <c r="H116" s="18" t="str">
        <f ca="1">IF(ISBLANK(OFFSET('LISTADO Personas '!H$1,$T116,0)),"",OFFSET('LISTADO Personas '!H$1,$T116,0))</f>
        <v/>
      </c>
      <c r="I116" s="18" t="str">
        <f ca="1">IF(ISBLANK(OFFSET('LISTADO Personas '!I$1,$T116,0)),"",OFFSET('LISTADO Personas '!I$1,$T116,0))</f>
        <v/>
      </c>
      <c r="J116" s="18" t="str">
        <f ca="1">IF(ISBLANK(OFFSET('LISTADO Personas '!J$1,$T116,0)),"",OFFSET('LISTADO Personas '!J$1,$T116,0))</f>
        <v>SANTIAGO</v>
      </c>
      <c r="K116" s="19" t="str">
        <f ca="1">IF(ISBLANK(OFFSET('LISTADO Personas '!K$1,$T116,0)),"",OFFSET('LISTADO Personas '!K$1,$T116,0))</f>
        <v/>
      </c>
      <c r="L116" s="16" t="str">
        <f ca="1">IF(ISBLANK(OFFSET('LISTADO Personas '!L$1,$T116,0)),"",OFFSET('LISTADO Personas '!L$1,$T116,0))</f>
        <v>M</v>
      </c>
      <c r="M116" s="16" t="str">
        <f ca="1">IF(ISBLANK(OFFSET('LISTADO Personas '!M$1,$T116,0)),"",OFFSET('LISTADO Personas '!M$1,$T116,0))</f>
        <v/>
      </c>
      <c r="N116" s="16" t="str">
        <f ca="1">IF(ISBLANK(OFFSET('LISTADO Personas '!N$1,$T116,0)),"",OFFSET('LISTADO Personas '!N$1,$T116,0))</f>
        <v/>
      </c>
      <c r="O116" s="16" t="str">
        <f ca="1">IF(ISBLANK(OFFSET('LISTADO Personas '!O$1,$T116,0)),"",OFFSET('LISTADO Personas '!O$1,$T116,0))</f>
        <v>Si</v>
      </c>
      <c r="P116" s="16" t="str">
        <f ca="1">IF(ISBLANK(OFFSET('LISTADO Personas '!P$1,$T116,0)),"",OFFSET('LISTADO Personas '!P$1,$T116,0))</f>
        <v>No</v>
      </c>
      <c r="Q116" s="14">
        <f ca="1">VLOOKUP($D116,'Tipo Doc'!A$2:B$3,2,FALSE)</f>
        <v>0</v>
      </c>
      <c r="R116" s="13" t="str">
        <f ca="1">VLOOKUP($J116,'Lista Comunas'!$A$2:$B$469,2,FALSE)</f>
        <v>13101</v>
      </c>
      <c r="S116" s="20">
        <f ca="1">VLOOKUP($E116,'Lista Paises'!A$1:B$251,2,FALSE)</f>
        <v>152</v>
      </c>
      <c r="T116" s="15">
        <v>115</v>
      </c>
    </row>
    <row r="117" spans="1:20" x14ac:dyDescent="0.25">
      <c r="A117" s="21" t="str">
        <f ca="1">IF(ISBLANK(OFFSET('LISTADO Personas '!A$1,$T117,0)),"",OFFSET('LISTADO Personas '!A$1,$T117,0))</f>
        <v/>
      </c>
      <c r="B117" s="21" t="str">
        <f ca="1">IF(ISBLANK(OFFSET('LISTADO Personas '!B$1,$T117,0)),"",OFFSET('LISTADO Personas '!B$1,$T117,0))</f>
        <v/>
      </c>
      <c r="C117" s="16" t="str">
        <f ca="1">IF(ISBLANK(OFFSET('LISTADO Personas '!C$1,$T117,0)),"",OFFSET('LISTADO Personas '!C$1,$T117,0))</f>
        <v/>
      </c>
      <c r="D117" s="9" t="str">
        <f ca="1">IF(ISBLANK(OFFSET('LISTADO Personas '!D$1,$T117,0)),"",OFFSET('LISTADO Personas '!D$1,$T117,0))</f>
        <v>Run</v>
      </c>
      <c r="E117" s="17" t="str">
        <f ca="1">IF(ISBLANK(OFFSET('LISTADO Personas '!E$1,$T117,0)),"",OFFSET('LISTADO Personas '!E$1,$T117,0))</f>
        <v>CHILE</v>
      </c>
      <c r="F117" s="18" t="str">
        <f ca="1">IF(ISBLANK(OFFSET('LISTADO Personas '!F$1,$T117,0)),"",OFFSET('LISTADO Personas '!F$1,$T117,0))</f>
        <v/>
      </c>
      <c r="G117" s="16" t="str">
        <f ca="1">IF(ISBLANK(OFFSET('LISTADO Personas '!G$1,$T117,0)),"",OFFSET('LISTADO Personas '!G$1,$T117,0))</f>
        <v/>
      </c>
      <c r="H117" s="18" t="str">
        <f ca="1">IF(ISBLANK(OFFSET('LISTADO Personas '!H$1,$T117,0)),"",OFFSET('LISTADO Personas '!H$1,$T117,0))</f>
        <v/>
      </c>
      <c r="I117" s="18" t="str">
        <f ca="1">IF(ISBLANK(OFFSET('LISTADO Personas '!I$1,$T117,0)),"",OFFSET('LISTADO Personas '!I$1,$T117,0))</f>
        <v/>
      </c>
      <c r="J117" s="18" t="str">
        <f ca="1">IF(ISBLANK(OFFSET('LISTADO Personas '!J$1,$T117,0)),"",OFFSET('LISTADO Personas '!J$1,$T117,0))</f>
        <v>SANTIAGO</v>
      </c>
      <c r="K117" s="19" t="str">
        <f ca="1">IF(ISBLANK(OFFSET('LISTADO Personas '!K$1,$T117,0)),"",OFFSET('LISTADO Personas '!K$1,$T117,0))</f>
        <v/>
      </c>
      <c r="L117" s="16" t="str">
        <f ca="1">IF(ISBLANK(OFFSET('LISTADO Personas '!L$1,$T117,0)),"",OFFSET('LISTADO Personas '!L$1,$T117,0))</f>
        <v>F</v>
      </c>
      <c r="M117" s="16" t="str">
        <f ca="1">IF(ISBLANK(OFFSET('LISTADO Personas '!M$1,$T117,0)),"",OFFSET('LISTADO Personas '!M$1,$T117,0))</f>
        <v/>
      </c>
      <c r="N117" s="16" t="str">
        <f ca="1">IF(ISBLANK(OFFSET('LISTADO Personas '!N$1,$T117,0)),"",OFFSET('LISTADO Personas '!N$1,$T117,0))</f>
        <v/>
      </c>
      <c r="O117" s="16" t="str">
        <f ca="1">IF(ISBLANK(OFFSET('LISTADO Personas '!O$1,$T117,0)),"",OFFSET('LISTADO Personas '!O$1,$T117,0))</f>
        <v>No</v>
      </c>
      <c r="P117" s="16" t="str">
        <f ca="1">IF(ISBLANK(OFFSET('LISTADO Personas '!P$1,$T117,0)),"",OFFSET('LISTADO Personas '!P$1,$T117,0))</f>
        <v>Si</v>
      </c>
      <c r="Q117" s="14">
        <f ca="1">VLOOKUP($D117,'Tipo Doc'!A$2:B$3,2,FALSE)</f>
        <v>0</v>
      </c>
      <c r="R117" s="13" t="str">
        <f ca="1">VLOOKUP($J117,'Lista Comunas'!$A$2:$B$469,2,FALSE)</f>
        <v>13101</v>
      </c>
      <c r="S117" s="20">
        <f ca="1">VLOOKUP($E117,'Lista Paises'!A$1:B$251,2,FALSE)</f>
        <v>152</v>
      </c>
      <c r="T117" s="15">
        <v>116</v>
      </c>
    </row>
    <row r="118" spans="1:20" x14ac:dyDescent="0.25">
      <c r="A118" s="21" t="str">
        <f ca="1">IF(ISBLANK(OFFSET('LISTADO Personas '!A$1,$T118,0)),"",OFFSET('LISTADO Personas '!A$1,$T118,0))</f>
        <v/>
      </c>
      <c r="B118" s="21" t="str">
        <f ca="1">IF(ISBLANK(OFFSET('LISTADO Personas '!B$1,$T118,0)),"",OFFSET('LISTADO Personas '!B$1,$T118,0))</f>
        <v/>
      </c>
      <c r="C118" s="16" t="str">
        <f ca="1">IF(ISBLANK(OFFSET('LISTADO Personas '!C$1,$T118,0)),"",OFFSET('LISTADO Personas '!C$1,$T118,0))</f>
        <v/>
      </c>
      <c r="D118" s="9" t="str">
        <f ca="1">IF(ISBLANK(OFFSET('LISTADO Personas '!D$1,$T118,0)),"",OFFSET('LISTADO Personas '!D$1,$T118,0))</f>
        <v>Run</v>
      </c>
      <c r="E118" s="17" t="str">
        <f ca="1">IF(ISBLANK(OFFSET('LISTADO Personas '!E$1,$T118,0)),"",OFFSET('LISTADO Personas '!E$1,$T118,0))</f>
        <v>CHILE</v>
      </c>
      <c r="F118" s="18" t="str">
        <f ca="1">IF(ISBLANK(OFFSET('LISTADO Personas '!F$1,$T118,0)),"",OFFSET('LISTADO Personas '!F$1,$T118,0))</f>
        <v/>
      </c>
      <c r="G118" s="16" t="str">
        <f ca="1">IF(ISBLANK(OFFSET('LISTADO Personas '!G$1,$T118,0)),"",OFFSET('LISTADO Personas '!G$1,$T118,0))</f>
        <v/>
      </c>
      <c r="H118" s="18" t="str">
        <f ca="1">IF(ISBLANK(OFFSET('LISTADO Personas '!H$1,$T118,0)),"",OFFSET('LISTADO Personas '!H$1,$T118,0))</f>
        <v/>
      </c>
      <c r="I118" s="18" t="str">
        <f ca="1">IF(ISBLANK(OFFSET('LISTADO Personas '!I$1,$T118,0)),"",OFFSET('LISTADO Personas '!I$1,$T118,0))</f>
        <v/>
      </c>
      <c r="J118" s="18" t="str">
        <f ca="1">IF(ISBLANK(OFFSET('LISTADO Personas '!J$1,$T118,0)),"",OFFSET('LISTADO Personas '!J$1,$T118,0))</f>
        <v>SANTIAGO</v>
      </c>
      <c r="K118" s="19" t="str">
        <f ca="1">IF(ISBLANK(OFFSET('LISTADO Personas '!K$1,$T118,0)),"",OFFSET('LISTADO Personas '!K$1,$T118,0))</f>
        <v/>
      </c>
      <c r="L118" s="16" t="str">
        <f ca="1">IF(ISBLANK(OFFSET('LISTADO Personas '!L$1,$T118,0)),"",OFFSET('LISTADO Personas '!L$1,$T118,0))</f>
        <v>M</v>
      </c>
      <c r="M118" s="16" t="str">
        <f ca="1">IF(ISBLANK(OFFSET('LISTADO Personas '!M$1,$T118,0)),"",OFFSET('LISTADO Personas '!M$1,$T118,0))</f>
        <v/>
      </c>
      <c r="N118" s="16" t="str">
        <f ca="1">IF(ISBLANK(OFFSET('LISTADO Personas '!N$1,$T118,0)),"",OFFSET('LISTADO Personas '!N$1,$T118,0))</f>
        <v/>
      </c>
      <c r="O118" s="16" t="str">
        <f ca="1">IF(ISBLANK(OFFSET('LISTADO Personas '!O$1,$T118,0)),"",OFFSET('LISTADO Personas '!O$1,$T118,0))</f>
        <v>Si</v>
      </c>
      <c r="P118" s="16" t="str">
        <f ca="1">IF(ISBLANK(OFFSET('LISTADO Personas '!P$1,$T118,0)),"",OFFSET('LISTADO Personas '!P$1,$T118,0))</f>
        <v>No</v>
      </c>
      <c r="Q118" s="14">
        <f ca="1">VLOOKUP($D118,'Tipo Doc'!A$2:B$3,2,FALSE)</f>
        <v>0</v>
      </c>
      <c r="R118" s="13" t="str">
        <f ca="1">VLOOKUP($J118,'Lista Comunas'!$A$2:$B$469,2,FALSE)</f>
        <v>13101</v>
      </c>
      <c r="S118" s="20">
        <f ca="1">VLOOKUP($E118,'Lista Paises'!A$1:B$251,2,FALSE)</f>
        <v>152</v>
      </c>
      <c r="T118" s="15">
        <v>117</v>
      </c>
    </row>
    <row r="119" spans="1:20" x14ac:dyDescent="0.25">
      <c r="A119" s="21" t="str">
        <f ca="1">IF(ISBLANK(OFFSET('LISTADO Personas '!A$1,$T119,0)),"",OFFSET('LISTADO Personas '!A$1,$T119,0))</f>
        <v/>
      </c>
      <c r="B119" s="21" t="str">
        <f ca="1">IF(ISBLANK(OFFSET('LISTADO Personas '!B$1,$T119,0)),"",OFFSET('LISTADO Personas '!B$1,$T119,0))</f>
        <v/>
      </c>
      <c r="C119" s="16" t="str">
        <f ca="1">IF(ISBLANK(OFFSET('LISTADO Personas '!C$1,$T119,0)),"",OFFSET('LISTADO Personas '!C$1,$T119,0))</f>
        <v/>
      </c>
      <c r="D119" s="9" t="str">
        <f ca="1">IF(ISBLANK(OFFSET('LISTADO Personas '!D$1,$T119,0)),"",OFFSET('LISTADO Personas '!D$1,$T119,0))</f>
        <v>Run</v>
      </c>
      <c r="E119" s="17" t="str">
        <f ca="1">IF(ISBLANK(OFFSET('LISTADO Personas '!E$1,$T119,0)),"",OFFSET('LISTADO Personas '!E$1,$T119,0))</f>
        <v>CHILE</v>
      </c>
      <c r="F119" s="18" t="str">
        <f ca="1">IF(ISBLANK(OFFSET('LISTADO Personas '!F$1,$T119,0)),"",OFFSET('LISTADO Personas '!F$1,$T119,0))</f>
        <v/>
      </c>
      <c r="G119" s="16" t="str">
        <f ca="1">IF(ISBLANK(OFFSET('LISTADO Personas '!G$1,$T119,0)),"",OFFSET('LISTADO Personas '!G$1,$T119,0))</f>
        <v/>
      </c>
      <c r="H119" s="18" t="str">
        <f ca="1">IF(ISBLANK(OFFSET('LISTADO Personas '!H$1,$T119,0)),"",OFFSET('LISTADO Personas '!H$1,$T119,0))</f>
        <v/>
      </c>
      <c r="I119" s="18" t="str">
        <f ca="1">IF(ISBLANK(OFFSET('LISTADO Personas '!I$1,$T119,0)),"",OFFSET('LISTADO Personas '!I$1,$T119,0))</f>
        <v/>
      </c>
      <c r="J119" s="18" t="str">
        <f ca="1">IF(ISBLANK(OFFSET('LISTADO Personas '!J$1,$T119,0)),"",OFFSET('LISTADO Personas '!J$1,$T119,0))</f>
        <v>SANTIAGO</v>
      </c>
      <c r="K119" s="19" t="str">
        <f ca="1">IF(ISBLANK(OFFSET('LISTADO Personas '!K$1,$T119,0)),"",OFFSET('LISTADO Personas '!K$1,$T119,0))</f>
        <v/>
      </c>
      <c r="L119" s="16" t="str">
        <f ca="1">IF(ISBLANK(OFFSET('LISTADO Personas '!L$1,$T119,0)),"",OFFSET('LISTADO Personas '!L$1,$T119,0))</f>
        <v>F</v>
      </c>
      <c r="M119" s="16" t="str">
        <f ca="1">IF(ISBLANK(OFFSET('LISTADO Personas '!M$1,$T119,0)),"",OFFSET('LISTADO Personas '!M$1,$T119,0))</f>
        <v/>
      </c>
      <c r="N119" s="16" t="str">
        <f ca="1">IF(ISBLANK(OFFSET('LISTADO Personas '!N$1,$T119,0)),"",OFFSET('LISTADO Personas '!N$1,$T119,0))</f>
        <v/>
      </c>
      <c r="O119" s="16" t="str">
        <f ca="1">IF(ISBLANK(OFFSET('LISTADO Personas '!O$1,$T119,0)),"",OFFSET('LISTADO Personas '!O$1,$T119,0))</f>
        <v>No</v>
      </c>
      <c r="P119" s="16" t="str">
        <f ca="1">IF(ISBLANK(OFFSET('LISTADO Personas '!P$1,$T119,0)),"",OFFSET('LISTADO Personas '!P$1,$T119,0))</f>
        <v>Si</v>
      </c>
      <c r="Q119" s="14">
        <f ca="1">VLOOKUP($D119,'Tipo Doc'!A$2:B$3,2,FALSE)</f>
        <v>0</v>
      </c>
      <c r="R119" s="13" t="str">
        <f ca="1">VLOOKUP($J119,'Lista Comunas'!$A$2:$B$469,2,FALSE)</f>
        <v>13101</v>
      </c>
      <c r="S119" s="20">
        <f ca="1">VLOOKUP($E119,'Lista Paises'!A$1:B$251,2,FALSE)</f>
        <v>152</v>
      </c>
      <c r="T119" s="15">
        <v>118</v>
      </c>
    </row>
    <row r="120" spans="1:20" x14ac:dyDescent="0.25">
      <c r="A120" s="21" t="str">
        <f ca="1">IF(ISBLANK(OFFSET('LISTADO Personas '!A$1,$T120,0)),"",OFFSET('LISTADO Personas '!A$1,$T120,0))</f>
        <v/>
      </c>
      <c r="B120" s="21" t="str">
        <f ca="1">IF(ISBLANK(OFFSET('LISTADO Personas '!B$1,$T120,0)),"",OFFSET('LISTADO Personas '!B$1,$T120,0))</f>
        <v/>
      </c>
      <c r="C120" s="16" t="str">
        <f ca="1">IF(ISBLANK(OFFSET('LISTADO Personas '!C$1,$T120,0)),"",OFFSET('LISTADO Personas '!C$1,$T120,0))</f>
        <v/>
      </c>
      <c r="D120" s="9" t="str">
        <f ca="1">IF(ISBLANK(OFFSET('LISTADO Personas '!D$1,$T120,0)),"",OFFSET('LISTADO Personas '!D$1,$T120,0))</f>
        <v>Run</v>
      </c>
      <c r="E120" s="17" t="str">
        <f ca="1">IF(ISBLANK(OFFSET('LISTADO Personas '!E$1,$T120,0)),"",OFFSET('LISTADO Personas '!E$1,$T120,0))</f>
        <v>CHILE</v>
      </c>
      <c r="F120" s="18" t="str">
        <f ca="1">IF(ISBLANK(OFFSET('LISTADO Personas '!F$1,$T120,0)),"",OFFSET('LISTADO Personas '!F$1,$T120,0))</f>
        <v/>
      </c>
      <c r="G120" s="16" t="str">
        <f ca="1">IF(ISBLANK(OFFSET('LISTADO Personas '!G$1,$T120,0)),"",OFFSET('LISTADO Personas '!G$1,$T120,0))</f>
        <v/>
      </c>
      <c r="H120" s="18" t="str">
        <f ca="1">IF(ISBLANK(OFFSET('LISTADO Personas '!H$1,$T120,0)),"",OFFSET('LISTADO Personas '!H$1,$T120,0))</f>
        <v/>
      </c>
      <c r="I120" s="18" t="str">
        <f ca="1">IF(ISBLANK(OFFSET('LISTADO Personas '!I$1,$T120,0)),"",OFFSET('LISTADO Personas '!I$1,$T120,0))</f>
        <v/>
      </c>
      <c r="J120" s="18" t="str">
        <f ca="1">IF(ISBLANK(OFFSET('LISTADO Personas '!J$1,$T120,0)),"",OFFSET('LISTADO Personas '!J$1,$T120,0))</f>
        <v>SANTIAGO</v>
      </c>
      <c r="K120" s="19" t="str">
        <f ca="1">IF(ISBLANK(OFFSET('LISTADO Personas '!K$1,$T120,0)),"",OFFSET('LISTADO Personas '!K$1,$T120,0))</f>
        <v/>
      </c>
      <c r="L120" s="16" t="str">
        <f ca="1">IF(ISBLANK(OFFSET('LISTADO Personas '!L$1,$T120,0)),"",OFFSET('LISTADO Personas '!L$1,$T120,0))</f>
        <v>M</v>
      </c>
      <c r="M120" s="16" t="str">
        <f ca="1">IF(ISBLANK(OFFSET('LISTADO Personas '!M$1,$T120,0)),"",OFFSET('LISTADO Personas '!M$1,$T120,0))</f>
        <v/>
      </c>
      <c r="N120" s="16" t="str">
        <f ca="1">IF(ISBLANK(OFFSET('LISTADO Personas '!N$1,$T120,0)),"",OFFSET('LISTADO Personas '!N$1,$T120,0))</f>
        <v/>
      </c>
      <c r="O120" s="16" t="str">
        <f ca="1">IF(ISBLANK(OFFSET('LISTADO Personas '!O$1,$T120,0)),"",OFFSET('LISTADO Personas '!O$1,$T120,0))</f>
        <v>Si</v>
      </c>
      <c r="P120" s="16" t="str">
        <f ca="1">IF(ISBLANK(OFFSET('LISTADO Personas '!P$1,$T120,0)),"",OFFSET('LISTADO Personas '!P$1,$T120,0))</f>
        <v>No</v>
      </c>
      <c r="Q120" s="14">
        <f ca="1">VLOOKUP($D120,'Tipo Doc'!A$2:B$3,2,FALSE)</f>
        <v>0</v>
      </c>
      <c r="R120" s="13" t="str">
        <f ca="1">VLOOKUP($J120,'Lista Comunas'!$A$2:$B$469,2,FALSE)</f>
        <v>13101</v>
      </c>
      <c r="S120" s="20">
        <f ca="1">VLOOKUP($E120,'Lista Paises'!A$1:B$251,2,FALSE)</f>
        <v>152</v>
      </c>
      <c r="T120" s="15">
        <v>119</v>
      </c>
    </row>
    <row r="121" spans="1:20" x14ac:dyDescent="0.25">
      <c r="A121" s="21" t="str">
        <f ca="1">IF(ISBLANK(OFFSET('LISTADO Personas '!A$1,$T121,0)),"",OFFSET('LISTADO Personas '!A$1,$T121,0))</f>
        <v/>
      </c>
      <c r="B121" s="21" t="str">
        <f ca="1">IF(ISBLANK(OFFSET('LISTADO Personas '!B$1,$T121,0)),"",OFFSET('LISTADO Personas '!B$1,$T121,0))</f>
        <v/>
      </c>
      <c r="C121" s="16" t="str">
        <f ca="1">IF(ISBLANK(OFFSET('LISTADO Personas '!C$1,$T121,0)),"",OFFSET('LISTADO Personas '!C$1,$T121,0))</f>
        <v/>
      </c>
      <c r="D121" s="9" t="str">
        <f ca="1">IF(ISBLANK(OFFSET('LISTADO Personas '!D$1,$T121,0)),"",OFFSET('LISTADO Personas '!D$1,$T121,0))</f>
        <v>Run</v>
      </c>
      <c r="E121" s="17" t="str">
        <f ca="1">IF(ISBLANK(OFFSET('LISTADO Personas '!E$1,$T121,0)),"",OFFSET('LISTADO Personas '!E$1,$T121,0))</f>
        <v>CHILE</v>
      </c>
      <c r="F121" s="18" t="str">
        <f ca="1">IF(ISBLANK(OFFSET('LISTADO Personas '!F$1,$T121,0)),"",OFFSET('LISTADO Personas '!F$1,$T121,0))</f>
        <v/>
      </c>
      <c r="G121" s="16" t="str">
        <f ca="1">IF(ISBLANK(OFFSET('LISTADO Personas '!G$1,$T121,0)),"",OFFSET('LISTADO Personas '!G$1,$T121,0))</f>
        <v/>
      </c>
      <c r="H121" s="18" t="str">
        <f ca="1">IF(ISBLANK(OFFSET('LISTADO Personas '!H$1,$T121,0)),"",OFFSET('LISTADO Personas '!H$1,$T121,0))</f>
        <v/>
      </c>
      <c r="I121" s="18" t="str">
        <f ca="1">IF(ISBLANK(OFFSET('LISTADO Personas '!I$1,$T121,0)),"",OFFSET('LISTADO Personas '!I$1,$T121,0))</f>
        <v/>
      </c>
      <c r="J121" s="18" t="str">
        <f ca="1">IF(ISBLANK(OFFSET('LISTADO Personas '!J$1,$T121,0)),"",OFFSET('LISTADO Personas '!J$1,$T121,0))</f>
        <v>SANTIAGO</v>
      </c>
      <c r="K121" s="19" t="str">
        <f ca="1">IF(ISBLANK(OFFSET('LISTADO Personas '!K$1,$T121,0)),"",OFFSET('LISTADO Personas '!K$1,$T121,0))</f>
        <v/>
      </c>
      <c r="L121" s="16" t="str">
        <f ca="1">IF(ISBLANK(OFFSET('LISTADO Personas '!L$1,$T121,0)),"",OFFSET('LISTADO Personas '!L$1,$T121,0))</f>
        <v>F</v>
      </c>
      <c r="M121" s="16" t="str">
        <f ca="1">IF(ISBLANK(OFFSET('LISTADO Personas '!M$1,$T121,0)),"",OFFSET('LISTADO Personas '!M$1,$T121,0))</f>
        <v/>
      </c>
      <c r="N121" s="16" t="str">
        <f ca="1">IF(ISBLANK(OFFSET('LISTADO Personas '!N$1,$T121,0)),"",OFFSET('LISTADO Personas '!N$1,$T121,0))</f>
        <v/>
      </c>
      <c r="O121" s="16" t="str">
        <f ca="1">IF(ISBLANK(OFFSET('LISTADO Personas '!O$1,$T121,0)),"",OFFSET('LISTADO Personas '!O$1,$T121,0))</f>
        <v>No</v>
      </c>
      <c r="P121" s="16" t="str">
        <f ca="1">IF(ISBLANK(OFFSET('LISTADO Personas '!P$1,$T121,0)),"",OFFSET('LISTADO Personas '!P$1,$T121,0))</f>
        <v>Si</v>
      </c>
      <c r="Q121" s="14">
        <f ca="1">VLOOKUP($D121,'Tipo Doc'!A$2:B$3,2,FALSE)</f>
        <v>0</v>
      </c>
      <c r="R121" s="13" t="str">
        <f ca="1">VLOOKUP($J121,'Lista Comunas'!$A$2:$B$469,2,FALSE)</f>
        <v>13101</v>
      </c>
      <c r="S121" s="20">
        <f ca="1">VLOOKUP($E121,'Lista Paises'!A$1:B$251,2,FALSE)</f>
        <v>152</v>
      </c>
      <c r="T121" s="15">
        <v>120</v>
      </c>
    </row>
    <row r="122" spans="1:20" x14ac:dyDescent="0.25">
      <c r="A122" s="21" t="str">
        <f ca="1">IF(ISBLANK(OFFSET('LISTADO Personas '!A$1,$T122,0)),"",OFFSET('LISTADO Personas '!A$1,$T122,0))</f>
        <v/>
      </c>
      <c r="B122" s="21" t="str">
        <f ca="1">IF(ISBLANK(OFFSET('LISTADO Personas '!B$1,$T122,0)),"",OFFSET('LISTADO Personas '!B$1,$T122,0))</f>
        <v/>
      </c>
      <c r="C122" s="16" t="str">
        <f ca="1">IF(ISBLANK(OFFSET('LISTADO Personas '!C$1,$T122,0)),"",OFFSET('LISTADO Personas '!C$1,$T122,0))</f>
        <v/>
      </c>
      <c r="D122" s="9" t="str">
        <f ca="1">IF(ISBLANK(OFFSET('LISTADO Personas '!D$1,$T122,0)),"",OFFSET('LISTADO Personas '!D$1,$T122,0))</f>
        <v>Run</v>
      </c>
      <c r="E122" s="17" t="str">
        <f ca="1">IF(ISBLANK(OFFSET('LISTADO Personas '!E$1,$T122,0)),"",OFFSET('LISTADO Personas '!E$1,$T122,0))</f>
        <v>CHILE</v>
      </c>
      <c r="F122" s="18" t="str">
        <f ca="1">IF(ISBLANK(OFFSET('LISTADO Personas '!F$1,$T122,0)),"",OFFSET('LISTADO Personas '!F$1,$T122,0))</f>
        <v/>
      </c>
      <c r="G122" s="16" t="str">
        <f ca="1">IF(ISBLANK(OFFSET('LISTADO Personas '!G$1,$T122,0)),"",OFFSET('LISTADO Personas '!G$1,$T122,0))</f>
        <v/>
      </c>
      <c r="H122" s="18" t="str">
        <f ca="1">IF(ISBLANK(OFFSET('LISTADO Personas '!H$1,$T122,0)),"",OFFSET('LISTADO Personas '!H$1,$T122,0))</f>
        <v/>
      </c>
      <c r="I122" s="18" t="str">
        <f ca="1">IF(ISBLANK(OFFSET('LISTADO Personas '!I$1,$T122,0)),"",OFFSET('LISTADO Personas '!I$1,$T122,0))</f>
        <v/>
      </c>
      <c r="J122" s="18" t="str">
        <f ca="1">IF(ISBLANK(OFFSET('LISTADO Personas '!J$1,$T122,0)),"",OFFSET('LISTADO Personas '!J$1,$T122,0))</f>
        <v>SANTIAGO</v>
      </c>
      <c r="K122" s="19" t="str">
        <f ca="1">IF(ISBLANK(OFFSET('LISTADO Personas '!K$1,$T122,0)),"",OFFSET('LISTADO Personas '!K$1,$T122,0))</f>
        <v/>
      </c>
      <c r="L122" s="16" t="str">
        <f ca="1">IF(ISBLANK(OFFSET('LISTADO Personas '!L$1,$T122,0)),"",OFFSET('LISTADO Personas '!L$1,$T122,0))</f>
        <v>M</v>
      </c>
      <c r="M122" s="16" t="str">
        <f ca="1">IF(ISBLANK(OFFSET('LISTADO Personas '!M$1,$T122,0)),"",OFFSET('LISTADO Personas '!M$1,$T122,0))</f>
        <v/>
      </c>
      <c r="N122" s="16" t="str">
        <f ca="1">IF(ISBLANK(OFFSET('LISTADO Personas '!N$1,$T122,0)),"",OFFSET('LISTADO Personas '!N$1,$T122,0))</f>
        <v/>
      </c>
      <c r="O122" s="16" t="str">
        <f ca="1">IF(ISBLANK(OFFSET('LISTADO Personas '!O$1,$T122,0)),"",OFFSET('LISTADO Personas '!O$1,$T122,0))</f>
        <v>Si</v>
      </c>
      <c r="P122" s="16" t="str">
        <f ca="1">IF(ISBLANK(OFFSET('LISTADO Personas '!P$1,$T122,0)),"",OFFSET('LISTADO Personas '!P$1,$T122,0))</f>
        <v>No</v>
      </c>
      <c r="Q122" s="14">
        <f ca="1">VLOOKUP($D122,'Tipo Doc'!A$2:B$3,2,FALSE)</f>
        <v>0</v>
      </c>
      <c r="R122" s="13" t="str">
        <f ca="1">VLOOKUP($J122,'Lista Comunas'!$A$2:$B$469,2,FALSE)</f>
        <v>13101</v>
      </c>
      <c r="S122" s="20">
        <f ca="1">VLOOKUP($E122,'Lista Paises'!A$1:B$251,2,FALSE)</f>
        <v>152</v>
      </c>
      <c r="T122" s="15">
        <v>121</v>
      </c>
    </row>
    <row r="123" spans="1:20" x14ac:dyDescent="0.25">
      <c r="A123" s="21" t="str">
        <f ca="1">IF(ISBLANK(OFFSET('LISTADO Personas '!A$1,$T123,0)),"",OFFSET('LISTADO Personas '!A$1,$T123,0))</f>
        <v/>
      </c>
      <c r="B123" s="21" t="str">
        <f ca="1">IF(ISBLANK(OFFSET('LISTADO Personas '!B$1,$T123,0)),"",OFFSET('LISTADO Personas '!B$1,$T123,0))</f>
        <v/>
      </c>
      <c r="C123" s="16" t="str">
        <f ca="1">IF(ISBLANK(OFFSET('LISTADO Personas '!C$1,$T123,0)),"",OFFSET('LISTADO Personas '!C$1,$T123,0))</f>
        <v/>
      </c>
      <c r="D123" s="9" t="str">
        <f ca="1">IF(ISBLANK(OFFSET('LISTADO Personas '!D$1,$T123,0)),"",OFFSET('LISTADO Personas '!D$1,$T123,0))</f>
        <v>Run</v>
      </c>
      <c r="E123" s="17" t="str">
        <f ca="1">IF(ISBLANK(OFFSET('LISTADO Personas '!E$1,$T123,0)),"",OFFSET('LISTADO Personas '!E$1,$T123,0))</f>
        <v>CHILE</v>
      </c>
      <c r="F123" s="18" t="str">
        <f ca="1">IF(ISBLANK(OFFSET('LISTADO Personas '!F$1,$T123,0)),"",OFFSET('LISTADO Personas '!F$1,$T123,0))</f>
        <v/>
      </c>
      <c r="G123" s="16" t="str">
        <f ca="1">IF(ISBLANK(OFFSET('LISTADO Personas '!G$1,$T123,0)),"",OFFSET('LISTADO Personas '!G$1,$T123,0))</f>
        <v/>
      </c>
      <c r="H123" s="18" t="str">
        <f ca="1">IF(ISBLANK(OFFSET('LISTADO Personas '!H$1,$T123,0)),"",OFFSET('LISTADO Personas '!H$1,$T123,0))</f>
        <v/>
      </c>
      <c r="I123" s="18" t="str">
        <f ca="1">IF(ISBLANK(OFFSET('LISTADO Personas '!I$1,$T123,0)),"",OFFSET('LISTADO Personas '!I$1,$T123,0))</f>
        <v/>
      </c>
      <c r="J123" s="18" t="str">
        <f ca="1">IF(ISBLANK(OFFSET('LISTADO Personas '!J$1,$T123,0)),"",OFFSET('LISTADO Personas '!J$1,$T123,0))</f>
        <v>SANTIAGO</v>
      </c>
      <c r="K123" s="19" t="str">
        <f ca="1">IF(ISBLANK(OFFSET('LISTADO Personas '!K$1,$T123,0)),"",OFFSET('LISTADO Personas '!K$1,$T123,0))</f>
        <v/>
      </c>
      <c r="L123" s="16" t="str">
        <f ca="1">IF(ISBLANK(OFFSET('LISTADO Personas '!L$1,$T123,0)),"",OFFSET('LISTADO Personas '!L$1,$T123,0))</f>
        <v>F</v>
      </c>
      <c r="M123" s="16" t="str">
        <f ca="1">IF(ISBLANK(OFFSET('LISTADO Personas '!M$1,$T123,0)),"",OFFSET('LISTADO Personas '!M$1,$T123,0))</f>
        <v/>
      </c>
      <c r="N123" s="16" t="str">
        <f ca="1">IF(ISBLANK(OFFSET('LISTADO Personas '!N$1,$T123,0)),"",OFFSET('LISTADO Personas '!N$1,$T123,0))</f>
        <v/>
      </c>
      <c r="O123" s="16" t="str">
        <f ca="1">IF(ISBLANK(OFFSET('LISTADO Personas '!O$1,$T123,0)),"",OFFSET('LISTADO Personas '!O$1,$T123,0))</f>
        <v>No</v>
      </c>
      <c r="P123" s="16" t="str">
        <f ca="1">IF(ISBLANK(OFFSET('LISTADO Personas '!P$1,$T123,0)),"",OFFSET('LISTADO Personas '!P$1,$T123,0))</f>
        <v>Si</v>
      </c>
      <c r="Q123" s="14">
        <f ca="1">VLOOKUP($D123,'Tipo Doc'!A$2:B$3,2,FALSE)</f>
        <v>0</v>
      </c>
      <c r="R123" s="13" t="str">
        <f ca="1">VLOOKUP($J123,'Lista Comunas'!$A$2:$B$469,2,FALSE)</f>
        <v>13101</v>
      </c>
      <c r="S123" s="20">
        <f ca="1">VLOOKUP($E123,'Lista Paises'!A$1:B$251,2,FALSE)</f>
        <v>152</v>
      </c>
      <c r="T123" s="15">
        <v>122</v>
      </c>
    </row>
    <row r="124" spans="1:20" x14ac:dyDescent="0.25">
      <c r="A124" s="21" t="str">
        <f ca="1">IF(ISBLANK(OFFSET('LISTADO Personas '!A$1,$T124,0)),"",OFFSET('LISTADO Personas '!A$1,$T124,0))</f>
        <v/>
      </c>
      <c r="B124" s="21" t="str">
        <f ca="1">IF(ISBLANK(OFFSET('LISTADO Personas '!B$1,$T124,0)),"",OFFSET('LISTADO Personas '!B$1,$T124,0))</f>
        <v/>
      </c>
      <c r="C124" s="16" t="str">
        <f ca="1">IF(ISBLANK(OFFSET('LISTADO Personas '!C$1,$T124,0)),"",OFFSET('LISTADO Personas '!C$1,$T124,0))</f>
        <v/>
      </c>
      <c r="D124" s="9" t="str">
        <f ca="1">IF(ISBLANK(OFFSET('LISTADO Personas '!D$1,$T124,0)),"",OFFSET('LISTADO Personas '!D$1,$T124,0))</f>
        <v>Run</v>
      </c>
      <c r="E124" s="17" t="str">
        <f ca="1">IF(ISBLANK(OFFSET('LISTADO Personas '!E$1,$T124,0)),"",OFFSET('LISTADO Personas '!E$1,$T124,0))</f>
        <v>CHILE</v>
      </c>
      <c r="F124" s="18" t="str">
        <f ca="1">IF(ISBLANK(OFFSET('LISTADO Personas '!F$1,$T124,0)),"",OFFSET('LISTADO Personas '!F$1,$T124,0))</f>
        <v/>
      </c>
      <c r="G124" s="16" t="str">
        <f ca="1">IF(ISBLANK(OFFSET('LISTADO Personas '!G$1,$T124,0)),"",OFFSET('LISTADO Personas '!G$1,$T124,0))</f>
        <v/>
      </c>
      <c r="H124" s="18" t="str">
        <f ca="1">IF(ISBLANK(OFFSET('LISTADO Personas '!H$1,$T124,0)),"",OFFSET('LISTADO Personas '!H$1,$T124,0))</f>
        <v/>
      </c>
      <c r="I124" s="18" t="str">
        <f ca="1">IF(ISBLANK(OFFSET('LISTADO Personas '!I$1,$T124,0)),"",OFFSET('LISTADO Personas '!I$1,$T124,0))</f>
        <v/>
      </c>
      <c r="J124" s="18" t="str">
        <f ca="1">IF(ISBLANK(OFFSET('LISTADO Personas '!J$1,$T124,0)),"",OFFSET('LISTADO Personas '!J$1,$T124,0))</f>
        <v>SANTIAGO</v>
      </c>
      <c r="K124" s="19" t="str">
        <f ca="1">IF(ISBLANK(OFFSET('LISTADO Personas '!K$1,$T124,0)),"",OFFSET('LISTADO Personas '!K$1,$T124,0))</f>
        <v/>
      </c>
      <c r="L124" s="16" t="str">
        <f ca="1">IF(ISBLANK(OFFSET('LISTADO Personas '!L$1,$T124,0)),"",OFFSET('LISTADO Personas '!L$1,$T124,0))</f>
        <v>M</v>
      </c>
      <c r="M124" s="16" t="str">
        <f ca="1">IF(ISBLANK(OFFSET('LISTADO Personas '!M$1,$T124,0)),"",OFFSET('LISTADO Personas '!M$1,$T124,0))</f>
        <v/>
      </c>
      <c r="N124" s="16" t="str">
        <f ca="1">IF(ISBLANK(OFFSET('LISTADO Personas '!N$1,$T124,0)),"",OFFSET('LISTADO Personas '!N$1,$T124,0))</f>
        <v/>
      </c>
      <c r="O124" s="16" t="str">
        <f ca="1">IF(ISBLANK(OFFSET('LISTADO Personas '!O$1,$T124,0)),"",OFFSET('LISTADO Personas '!O$1,$T124,0))</f>
        <v>Si</v>
      </c>
      <c r="P124" s="16" t="str">
        <f ca="1">IF(ISBLANK(OFFSET('LISTADO Personas '!P$1,$T124,0)),"",OFFSET('LISTADO Personas '!P$1,$T124,0))</f>
        <v>No</v>
      </c>
      <c r="Q124" s="14">
        <f ca="1">VLOOKUP($D124,'Tipo Doc'!A$2:B$3,2,FALSE)</f>
        <v>0</v>
      </c>
      <c r="R124" s="13" t="str">
        <f ca="1">VLOOKUP($J124,'Lista Comunas'!$A$2:$B$469,2,FALSE)</f>
        <v>13101</v>
      </c>
      <c r="S124" s="20">
        <f ca="1">VLOOKUP($E124,'Lista Paises'!A$1:B$251,2,FALSE)</f>
        <v>152</v>
      </c>
      <c r="T124" s="15">
        <v>123</v>
      </c>
    </row>
    <row r="125" spans="1:20" x14ac:dyDescent="0.25">
      <c r="A125" s="21" t="str">
        <f ca="1">IF(ISBLANK(OFFSET('LISTADO Personas '!A$1,$T125,0)),"",OFFSET('LISTADO Personas '!A$1,$T125,0))</f>
        <v/>
      </c>
      <c r="B125" s="21" t="str">
        <f ca="1">IF(ISBLANK(OFFSET('LISTADO Personas '!B$1,$T125,0)),"",OFFSET('LISTADO Personas '!B$1,$T125,0))</f>
        <v/>
      </c>
      <c r="C125" s="16" t="str">
        <f ca="1">IF(ISBLANK(OFFSET('LISTADO Personas '!C$1,$T125,0)),"",OFFSET('LISTADO Personas '!C$1,$T125,0))</f>
        <v/>
      </c>
      <c r="D125" s="9" t="str">
        <f ca="1">IF(ISBLANK(OFFSET('LISTADO Personas '!D$1,$T125,0)),"",OFFSET('LISTADO Personas '!D$1,$T125,0))</f>
        <v>Run</v>
      </c>
      <c r="E125" s="17" t="str">
        <f ca="1">IF(ISBLANK(OFFSET('LISTADO Personas '!E$1,$T125,0)),"",OFFSET('LISTADO Personas '!E$1,$T125,0))</f>
        <v>CHILE</v>
      </c>
      <c r="F125" s="18" t="str">
        <f ca="1">IF(ISBLANK(OFFSET('LISTADO Personas '!F$1,$T125,0)),"",OFFSET('LISTADO Personas '!F$1,$T125,0))</f>
        <v/>
      </c>
      <c r="G125" s="16" t="str">
        <f ca="1">IF(ISBLANK(OFFSET('LISTADO Personas '!G$1,$T125,0)),"",OFFSET('LISTADO Personas '!G$1,$T125,0))</f>
        <v/>
      </c>
      <c r="H125" s="18" t="str">
        <f ca="1">IF(ISBLANK(OFFSET('LISTADO Personas '!H$1,$T125,0)),"",OFFSET('LISTADO Personas '!H$1,$T125,0))</f>
        <v/>
      </c>
      <c r="I125" s="18" t="str">
        <f ca="1">IF(ISBLANK(OFFSET('LISTADO Personas '!I$1,$T125,0)),"",OFFSET('LISTADO Personas '!I$1,$T125,0))</f>
        <v/>
      </c>
      <c r="J125" s="18" t="str">
        <f ca="1">IF(ISBLANK(OFFSET('LISTADO Personas '!J$1,$T125,0)),"",OFFSET('LISTADO Personas '!J$1,$T125,0))</f>
        <v>SANTIAGO</v>
      </c>
      <c r="K125" s="19" t="str">
        <f ca="1">IF(ISBLANK(OFFSET('LISTADO Personas '!K$1,$T125,0)),"",OFFSET('LISTADO Personas '!K$1,$T125,0))</f>
        <v/>
      </c>
      <c r="L125" s="16" t="str">
        <f ca="1">IF(ISBLANK(OFFSET('LISTADO Personas '!L$1,$T125,0)),"",OFFSET('LISTADO Personas '!L$1,$T125,0))</f>
        <v>F</v>
      </c>
      <c r="M125" s="16" t="str">
        <f ca="1">IF(ISBLANK(OFFSET('LISTADO Personas '!M$1,$T125,0)),"",OFFSET('LISTADO Personas '!M$1,$T125,0))</f>
        <v/>
      </c>
      <c r="N125" s="16" t="str">
        <f ca="1">IF(ISBLANK(OFFSET('LISTADO Personas '!N$1,$T125,0)),"",OFFSET('LISTADO Personas '!N$1,$T125,0))</f>
        <v/>
      </c>
      <c r="O125" s="16" t="str">
        <f ca="1">IF(ISBLANK(OFFSET('LISTADO Personas '!O$1,$T125,0)),"",OFFSET('LISTADO Personas '!O$1,$T125,0))</f>
        <v>No</v>
      </c>
      <c r="P125" s="16" t="str">
        <f ca="1">IF(ISBLANK(OFFSET('LISTADO Personas '!P$1,$T125,0)),"",OFFSET('LISTADO Personas '!P$1,$T125,0))</f>
        <v>Si</v>
      </c>
      <c r="Q125" s="14">
        <f ca="1">VLOOKUP($D125,'Tipo Doc'!A$2:B$3,2,FALSE)</f>
        <v>0</v>
      </c>
      <c r="R125" s="13" t="str">
        <f ca="1">VLOOKUP($J125,'Lista Comunas'!$A$2:$B$469,2,FALSE)</f>
        <v>13101</v>
      </c>
      <c r="S125" s="20">
        <f ca="1">VLOOKUP($E125,'Lista Paises'!A$1:B$251,2,FALSE)</f>
        <v>152</v>
      </c>
      <c r="T125" s="15">
        <v>124</v>
      </c>
    </row>
    <row r="126" spans="1:20" x14ac:dyDescent="0.25">
      <c r="A126" s="21" t="str">
        <f ca="1">IF(ISBLANK(OFFSET('LISTADO Personas '!A$1,$T126,0)),"",OFFSET('LISTADO Personas '!A$1,$T126,0))</f>
        <v/>
      </c>
      <c r="B126" s="21" t="str">
        <f ca="1">IF(ISBLANK(OFFSET('LISTADO Personas '!B$1,$T126,0)),"",OFFSET('LISTADO Personas '!B$1,$T126,0))</f>
        <v/>
      </c>
      <c r="C126" s="16" t="str">
        <f ca="1">IF(ISBLANK(OFFSET('LISTADO Personas '!C$1,$T126,0)),"",OFFSET('LISTADO Personas '!C$1,$T126,0))</f>
        <v/>
      </c>
      <c r="D126" s="9" t="str">
        <f ca="1">IF(ISBLANK(OFFSET('LISTADO Personas '!D$1,$T126,0)),"",OFFSET('LISTADO Personas '!D$1,$T126,0))</f>
        <v>Run</v>
      </c>
      <c r="E126" s="17" t="str">
        <f ca="1">IF(ISBLANK(OFFSET('LISTADO Personas '!E$1,$T126,0)),"",OFFSET('LISTADO Personas '!E$1,$T126,0))</f>
        <v>CHILE</v>
      </c>
      <c r="F126" s="18" t="str">
        <f ca="1">IF(ISBLANK(OFFSET('LISTADO Personas '!F$1,$T126,0)),"",OFFSET('LISTADO Personas '!F$1,$T126,0))</f>
        <v/>
      </c>
      <c r="G126" s="16" t="str">
        <f ca="1">IF(ISBLANK(OFFSET('LISTADO Personas '!G$1,$T126,0)),"",OFFSET('LISTADO Personas '!G$1,$T126,0))</f>
        <v/>
      </c>
      <c r="H126" s="18" t="str">
        <f ca="1">IF(ISBLANK(OFFSET('LISTADO Personas '!H$1,$T126,0)),"",OFFSET('LISTADO Personas '!H$1,$T126,0))</f>
        <v/>
      </c>
      <c r="I126" s="18" t="str">
        <f ca="1">IF(ISBLANK(OFFSET('LISTADO Personas '!I$1,$T126,0)),"",OFFSET('LISTADO Personas '!I$1,$T126,0))</f>
        <v/>
      </c>
      <c r="J126" s="18" t="str">
        <f ca="1">IF(ISBLANK(OFFSET('LISTADO Personas '!J$1,$T126,0)),"",OFFSET('LISTADO Personas '!J$1,$T126,0))</f>
        <v>SANTIAGO</v>
      </c>
      <c r="K126" s="19" t="str">
        <f ca="1">IF(ISBLANK(OFFSET('LISTADO Personas '!K$1,$T126,0)),"",OFFSET('LISTADO Personas '!K$1,$T126,0))</f>
        <v/>
      </c>
      <c r="L126" s="16" t="str">
        <f ca="1">IF(ISBLANK(OFFSET('LISTADO Personas '!L$1,$T126,0)),"",OFFSET('LISTADO Personas '!L$1,$T126,0))</f>
        <v>M</v>
      </c>
      <c r="M126" s="16" t="str">
        <f ca="1">IF(ISBLANK(OFFSET('LISTADO Personas '!M$1,$T126,0)),"",OFFSET('LISTADO Personas '!M$1,$T126,0))</f>
        <v/>
      </c>
      <c r="N126" s="16" t="str">
        <f ca="1">IF(ISBLANK(OFFSET('LISTADO Personas '!N$1,$T126,0)),"",OFFSET('LISTADO Personas '!N$1,$T126,0))</f>
        <v/>
      </c>
      <c r="O126" s="16" t="str">
        <f ca="1">IF(ISBLANK(OFFSET('LISTADO Personas '!O$1,$T126,0)),"",OFFSET('LISTADO Personas '!O$1,$T126,0))</f>
        <v>Si</v>
      </c>
      <c r="P126" s="16" t="str">
        <f ca="1">IF(ISBLANK(OFFSET('LISTADO Personas '!P$1,$T126,0)),"",OFFSET('LISTADO Personas '!P$1,$T126,0))</f>
        <v>No</v>
      </c>
      <c r="Q126" s="14">
        <f ca="1">VLOOKUP($D126,'Tipo Doc'!A$2:B$3,2,FALSE)</f>
        <v>0</v>
      </c>
      <c r="R126" s="13" t="str">
        <f ca="1">VLOOKUP($J126,'Lista Comunas'!$A$2:$B$469,2,FALSE)</f>
        <v>13101</v>
      </c>
      <c r="S126" s="20">
        <f ca="1">VLOOKUP($E126,'Lista Paises'!A$1:B$251,2,FALSE)</f>
        <v>152</v>
      </c>
      <c r="T126" s="15">
        <v>125</v>
      </c>
    </row>
    <row r="127" spans="1:20" x14ac:dyDescent="0.25">
      <c r="A127" s="21" t="str">
        <f ca="1">IF(ISBLANK(OFFSET('LISTADO Personas '!A$1,$T127,0)),"",OFFSET('LISTADO Personas '!A$1,$T127,0))</f>
        <v/>
      </c>
      <c r="B127" s="21" t="str">
        <f ca="1">IF(ISBLANK(OFFSET('LISTADO Personas '!B$1,$T127,0)),"",OFFSET('LISTADO Personas '!B$1,$T127,0))</f>
        <v/>
      </c>
      <c r="C127" s="16" t="str">
        <f ca="1">IF(ISBLANK(OFFSET('LISTADO Personas '!C$1,$T127,0)),"",OFFSET('LISTADO Personas '!C$1,$T127,0))</f>
        <v/>
      </c>
      <c r="D127" s="9" t="str">
        <f ca="1">IF(ISBLANK(OFFSET('LISTADO Personas '!D$1,$T127,0)),"",OFFSET('LISTADO Personas '!D$1,$T127,0))</f>
        <v>Run</v>
      </c>
      <c r="E127" s="17" t="str">
        <f ca="1">IF(ISBLANK(OFFSET('LISTADO Personas '!E$1,$T127,0)),"",OFFSET('LISTADO Personas '!E$1,$T127,0))</f>
        <v>CHILE</v>
      </c>
      <c r="F127" s="18" t="str">
        <f ca="1">IF(ISBLANK(OFFSET('LISTADO Personas '!F$1,$T127,0)),"",OFFSET('LISTADO Personas '!F$1,$T127,0))</f>
        <v/>
      </c>
      <c r="G127" s="16" t="str">
        <f ca="1">IF(ISBLANK(OFFSET('LISTADO Personas '!G$1,$T127,0)),"",OFFSET('LISTADO Personas '!G$1,$T127,0))</f>
        <v/>
      </c>
      <c r="H127" s="18" t="str">
        <f ca="1">IF(ISBLANK(OFFSET('LISTADO Personas '!H$1,$T127,0)),"",OFFSET('LISTADO Personas '!H$1,$T127,0))</f>
        <v/>
      </c>
      <c r="I127" s="18" t="str">
        <f ca="1">IF(ISBLANK(OFFSET('LISTADO Personas '!I$1,$T127,0)),"",OFFSET('LISTADO Personas '!I$1,$T127,0))</f>
        <v/>
      </c>
      <c r="J127" s="18" t="str">
        <f ca="1">IF(ISBLANK(OFFSET('LISTADO Personas '!J$1,$T127,0)),"",OFFSET('LISTADO Personas '!J$1,$T127,0))</f>
        <v>SANTIAGO</v>
      </c>
      <c r="K127" s="19" t="str">
        <f ca="1">IF(ISBLANK(OFFSET('LISTADO Personas '!K$1,$T127,0)),"",OFFSET('LISTADO Personas '!K$1,$T127,0))</f>
        <v/>
      </c>
      <c r="L127" s="16" t="str">
        <f ca="1">IF(ISBLANK(OFFSET('LISTADO Personas '!L$1,$T127,0)),"",OFFSET('LISTADO Personas '!L$1,$T127,0))</f>
        <v>F</v>
      </c>
      <c r="M127" s="16" t="str">
        <f ca="1">IF(ISBLANK(OFFSET('LISTADO Personas '!M$1,$T127,0)),"",OFFSET('LISTADO Personas '!M$1,$T127,0))</f>
        <v/>
      </c>
      <c r="N127" s="16" t="str">
        <f ca="1">IF(ISBLANK(OFFSET('LISTADO Personas '!N$1,$T127,0)),"",OFFSET('LISTADO Personas '!N$1,$T127,0))</f>
        <v/>
      </c>
      <c r="O127" s="16" t="str">
        <f ca="1">IF(ISBLANK(OFFSET('LISTADO Personas '!O$1,$T127,0)),"",OFFSET('LISTADO Personas '!O$1,$T127,0))</f>
        <v>No</v>
      </c>
      <c r="P127" s="16" t="str">
        <f ca="1">IF(ISBLANK(OFFSET('LISTADO Personas '!P$1,$T127,0)),"",OFFSET('LISTADO Personas '!P$1,$T127,0))</f>
        <v>Si</v>
      </c>
      <c r="Q127" s="14">
        <f ca="1">VLOOKUP($D127,'Tipo Doc'!A$2:B$3,2,FALSE)</f>
        <v>0</v>
      </c>
      <c r="R127" s="13" t="str">
        <f ca="1">VLOOKUP($J127,'Lista Comunas'!$A$2:$B$469,2,FALSE)</f>
        <v>13101</v>
      </c>
      <c r="S127" s="20">
        <f ca="1">VLOOKUP($E127,'Lista Paises'!A$1:B$251,2,FALSE)</f>
        <v>152</v>
      </c>
      <c r="T127" s="15">
        <v>126</v>
      </c>
    </row>
    <row r="128" spans="1:20" x14ac:dyDescent="0.25">
      <c r="A128" s="21" t="str">
        <f ca="1">IF(ISBLANK(OFFSET('LISTADO Personas '!A$1,$T128,0)),"",OFFSET('LISTADO Personas '!A$1,$T128,0))</f>
        <v/>
      </c>
      <c r="B128" s="21" t="str">
        <f ca="1">IF(ISBLANK(OFFSET('LISTADO Personas '!B$1,$T128,0)),"",OFFSET('LISTADO Personas '!B$1,$T128,0))</f>
        <v/>
      </c>
      <c r="C128" s="16" t="str">
        <f ca="1">IF(ISBLANK(OFFSET('LISTADO Personas '!C$1,$T128,0)),"",OFFSET('LISTADO Personas '!C$1,$T128,0))</f>
        <v/>
      </c>
      <c r="D128" s="9" t="str">
        <f ca="1">IF(ISBLANK(OFFSET('LISTADO Personas '!D$1,$T128,0)),"",OFFSET('LISTADO Personas '!D$1,$T128,0))</f>
        <v>Run</v>
      </c>
      <c r="E128" s="17" t="str">
        <f ca="1">IF(ISBLANK(OFFSET('LISTADO Personas '!E$1,$T128,0)),"",OFFSET('LISTADO Personas '!E$1,$T128,0))</f>
        <v>CHILE</v>
      </c>
      <c r="F128" s="18" t="str">
        <f ca="1">IF(ISBLANK(OFFSET('LISTADO Personas '!F$1,$T128,0)),"",OFFSET('LISTADO Personas '!F$1,$T128,0))</f>
        <v/>
      </c>
      <c r="G128" s="16" t="str">
        <f ca="1">IF(ISBLANK(OFFSET('LISTADO Personas '!G$1,$T128,0)),"",OFFSET('LISTADO Personas '!G$1,$T128,0))</f>
        <v/>
      </c>
      <c r="H128" s="18" t="str">
        <f ca="1">IF(ISBLANK(OFFSET('LISTADO Personas '!H$1,$T128,0)),"",OFFSET('LISTADO Personas '!H$1,$T128,0))</f>
        <v/>
      </c>
      <c r="I128" s="18" t="str">
        <f ca="1">IF(ISBLANK(OFFSET('LISTADO Personas '!I$1,$T128,0)),"",OFFSET('LISTADO Personas '!I$1,$T128,0))</f>
        <v/>
      </c>
      <c r="J128" s="18" t="str">
        <f ca="1">IF(ISBLANK(OFFSET('LISTADO Personas '!J$1,$T128,0)),"",OFFSET('LISTADO Personas '!J$1,$T128,0))</f>
        <v>SANTIAGO</v>
      </c>
      <c r="K128" s="19" t="str">
        <f ca="1">IF(ISBLANK(OFFSET('LISTADO Personas '!K$1,$T128,0)),"",OFFSET('LISTADO Personas '!K$1,$T128,0))</f>
        <v/>
      </c>
      <c r="L128" s="16" t="str">
        <f ca="1">IF(ISBLANK(OFFSET('LISTADO Personas '!L$1,$T128,0)),"",OFFSET('LISTADO Personas '!L$1,$T128,0))</f>
        <v>M</v>
      </c>
      <c r="M128" s="16" t="str">
        <f ca="1">IF(ISBLANK(OFFSET('LISTADO Personas '!M$1,$T128,0)),"",OFFSET('LISTADO Personas '!M$1,$T128,0))</f>
        <v/>
      </c>
      <c r="N128" s="16" t="str">
        <f ca="1">IF(ISBLANK(OFFSET('LISTADO Personas '!N$1,$T128,0)),"",OFFSET('LISTADO Personas '!N$1,$T128,0))</f>
        <v/>
      </c>
      <c r="O128" s="16" t="str">
        <f ca="1">IF(ISBLANK(OFFSET('LISTADO Personas '!O$1,$T128,0)),"",OFFSET('LISTADO Personas '!O$1,$T128,0))</f>
        <v>Si</v>
      </c>
      <c r="P128" s="16" t="str">
        <f ca="1">IF(ISBLANK(OFFSET('LISTADO Personas '!P$1,$T128,0)),"",OFFSET('LISTADO Personas '!P$1,$T128,0))</f>
        <v>No</v>
      </c>
      <c r="Q128" s="14">
        <f ca="1">VLOOKUP($D128,'Tipo Doc'!A$2:B$3,2,FALSE)</f>
        <v>0</v>
      </c>
      <c r="R128" s="13" t="str">
        <f ca="1">VLOOKUP($J128,'Lista Comunas'!$A$2:$B$469,2,FALSE)</f>
        <v>13101</v>
      </c>
      <c r="S128" s="20">
        <f ca="1">VLOOKUP($E128,'Lista Paises'!A$1:B$251,2,FALSE)</f>
        <v>152</v>
      </c>
      <c r="T128" s="15">
        <v>127</v>
      </c>
    </row>
    <row r="129" spans="1:20" x14ac:dyDescent="0.25">
      <c r="A129" s="21" t="str">
        <f ca="1">IF(ISBLANK(OFFSET('LISTADO Personas '!A$1,$T129,0)),"",OFFSET('LISTADO Personas '!A$1,$T129,0))</f>
        <v/>
      </c>
      <c r="B129" s="21" t="str">
        <f ca="1">IF(ISBLANK(OFFSET('LISTADO Personas '!B$1,$T129,0)),"",OFFSET('LISTADO Personas '!B$1,$T129,0))</f>
        <v/>
      </c>
      <c r="C129" s="16" t="str">
        <f ca="1">IF(ISBLANK(OFFSET('LISTADO Personas '!C$1,$T129,0)),"",OFFSET('LISTADO Personas '!C$1,$T129,0))</f>
        <v/>
      </c>
      <c r="D129" s="9" t="str">
        <f ca="1">IF(ISBLANK(OFFSET('LISTADO Personas '!D$1,$T129,0)),"",OFFSET('LISTADO Personas '!D$1,$T129,0))</f>
        <v>Run</v>
      </c>
      <c r="E129" s="17" t="str">
        <f ca="1">IF(ISBLANK(OFFSET('LISTADO Personas '!E$1,$T129,0)),"",OFFSET('LISTADO Personas '!E$1,$T129,0))</f>
        <v>CHILE</v>
      </c>
      <c r="F129" s="18" t="str">
        <f ca="1">IF(ISBLANK(OFFSET('LISTADO Personas '!F$1,$T129,0)),"",OFFSET('LISTADO Personas '!F$1,$T129,0))</f>
        <v/>
      </c>
      <c r="G129" s="16" t="str">
        <f ca="1">IF(ISBLANK(OFFSET('LISTADO Personas '!G$1,$T129,0)),"",OFFSET('LISTADO Personas '!G$1,$T129,0))</f>
        <v/>
      </c>
      <c r="H129" s="18" t="str">
        <f ca="1">IF(ISBLANK(OFFSET('LISTADO Personas '!H$1,$T129,0)),"",OFFSET('LISTADO Personas '!H$1,$T129,0))</f>
        <v/>
      </c>
      <c r="I129" s="18" t="str">
        <f ca="1">IF(ISBLANK(OFFSET('LISTADO Personas '!I$1,$T129,0)),"",OFFSET('LISTADO Personas '!I$1,$T129,0))</f>
        <v/>
      </c>
      <c r="J129" s="18" t="str">
        <f ca="1">IF(ISBLANK(OFFSET('LISTADO Personas '!J$1,$T129,0)),"",OFFSET('LISTADO Personas '!J$1,$T129,0))</f>
        <v>SANTIAGO</v>
      </c>
      <c r="K129" s="19" t="str">
        <f ca="1">IF(ISBLANK(OFFSET('LISTADO Personas '!K$1,$T129,0)),"",OFFSET('LISTADO Personas '!K$1,$T129,0))</f>
        <v/>
      </c>
      <c r="L129" s="16" t="str">
        <f ca="1">IF(ISBLANK(OFFSET('LISTADO Personas '!L$1,$T129,0)),"",OFFSET('LISTADO Personas '!L$1,$T129,0))</f>
        <v>F</v>
      </c>
      <c r="M129" s="16" t="str">
        <f ca="1">IF(ISBLANK(OFFSET('LISTADO Personas '!M$1,$T129,0)),"",OFFSET('LISTADO Personas '!M$1,$T129,0))</f>
        <v/>
      </c>
      <c r="N129" s="16" t="str">
        <f ca="1">IF(ISBLANK(OFFSET('LISTADO Personas '!N$1,$T129,0)),"",OFFSET('LISTADO Personas '!N$1,$T129,0))</f>
        <v/>
      </c>
      <c r="O129" s="16" t="str">
        <f ca="1">IF(ISBLANK(OFFSET('LISTADO Personas '!O$1,$T129,0)),"",OFFSET('LISTADO Personas '!O$1,$T129,0))</f>
        <v>No</v>
      </c>
      <c r="P129" s="16" t="str">
        <f ca="1">IF(ISBLANK(OFFSET('LISTADO Personas '!P$1,$T129,0)),"",OFFSET('LISTADO Personas '!P$1,$T129,0))</f>
        <v>Si</v>
      </c>
      <c r="Q129" s="14">
        <f ca="1">VLOOKUP($D129,'Tipo Doc'!A$2:B$3,2,FALSE)</f>
        <v>0</v>
      </c>
      <c r="R129" s="13" t="str">
        <f ca="1">VLOOKUP($J129,'Lista Comunas'!$A$2:$B$469,2,FALSE)</f>
        <v>13101</v>
      </c>
      <c r="S129" s="20">
        <f ca="1">VLOOKUP($E129,'Lista Paises'!A$1:B$251,2,FALSE)</f>
        <v>152</v>
      </c>
      <c r="T129" s="15">
        <v>128</v>
      </c>
    </row>
    <row r="130" spans="1:20" x14ac:dyDescent="0.25">
      <c r="A130" s="21" t="str">
        <f ca="1">IF(ISBLANK(OFFSET('LISTADO Personas '!A$1,$T130,0)),"",OFFSET('LISTADO Personas '!A$1,$T130,0))</f>
        <v/>
      </c>
      <c r="B130" s="21" t="str">
        <f ca="1">IF(ISBLANK(OFFSET('LISTADO Personas '!B$1,$T130,0)),"",OFFSET('LISTADO Personas '!B$1,$T130,0))</f>
        <v/>
      </c>
      <c r="C130" s="16" t="str">
        <f ca="1">IF(ISBLANK(OFFSET('LISTADO Personas '!C$1,$T130,0)),"",OFFSET('LISTADO Personas '!C$1,$T130,0))</f>
        <v/>
      </c>
      <c r="D130" s="9" t="str">
        <f ca="1">IF(ISBLANK(OFFSET('LISTADO Personas '!D$1,$T130,0)),"",OFFSET('LISTADO Personas '!D$1,$T130,0))</f>
        <v>Run</v>
      </c>
      <c r="E130" s="17" t="str">
        <f ca="1">IF(ISBLANK(OFFSET('LISTADO Personas '!E$1,$T130,0)),"",OFFSET('LISTADO Personas '!E$1,$T130,0))</f>
        <v>CHILE</v>
      </c>
      <c r="F130" s="18" t="str">
        <f ca="1">IF(ISBLANK(OFFSET('LISTADO Personas '!F$1,$T130,0)),"",OFFSET('LISTADO Personas '!F$1,$T130,0))</f>
        <v/>
      </c>
      <c r="G130" s="16" t="str">
        <f ca="1">IF(ISBLANK(OFFSET('LISTADO Personas '!G$1,$T130,0)),"",OFFSET('LISTADO Personas '!G$1,$T130,0))</f>
        <v/>
      </c>
      <c r="H130" s="18" t="str">
        <f ca="1">IF(ISBLANK(OFFSET('LISTADO Personas '!H$1,$T130,0)),"",OFFSET('LISTADO Personas '!H$1,$T130,0))</f>
        <v/>
      </c>
      <c r="I130" s="18" t="str">
        <f ca="1">IF(ISBLANK(OFFSET('LISTADO Personas '!I$1,$T130,0)),"",OFFSET('LISTADO Personas '!I$1,$T130,0))</f>
        <v/>
      </c>
      <c r="J130" s="18" t="str">
        <f ca="1">IF(ISBLANK(OFFSET('LISTADO Personas '!J$1,$T130,0)),"",OFFSET('LISTADO Personas '!J$1,$T130,0))</f>
        <v>SANTIAGO</v>
      </c>
      <c r="K130" s="19" t="str">
        <f ca="1">IF(ISBLANK(OFFSET('LISTADO Personas '!K$1,$T130,0)),"",OFFSET('LISTADO Personas '!K$1,$T130,0))</f>
        <v/>
      </c>
      <c r="L130" s="16" t="str">
        <f ca="1">IF(ISBLANK(OFFSET('LISTADO Personas '!L$1,$T130,0)),"",OFFSET('LISTADO Personas '!L$1,$T130,0))</f>
        <v>M</v>
      </c>
      <c r="M130" s="16" t="str">
        <f ca="1">IF(ISBLANK(OFFSET('LISTADO Personas '!M$1,$T130,0)),"",OFFSET('LISTADO Personas '!M$1,$T130,0))</f>
        <v/>
      </c>
      <c r="N130" s="16" t="str">
        <f ca="1">IF(ISBLANK(OFFSET('LISTADO Personas '!N$1,$T130,0)),"",OFFSET('LISTADO Personas '!N$1,$T130,0))</f>
        <v/>
      </c>
      <c r="O130" s="16" t="str">
        <f ca="1">IF(ISBLANK(OFFSET('LISTADO Personas '!O$1,$T130,0)),"",OFFSET('LISTADO Personas '!O$1,$T130,0))</f>
        <v>Si</v>
      </c>
      <c r="P130" s="16" t="str">
        <f ca="1">IF(ISBLANK(OFFSET('LISTADO Personas '!P$1,$T130,0)),"",OFFSET('LISTADO Personas '!P$1,$T130,0))</f>
        <v>No</v>
      </c>
      <c r="Q130" s="14">
        <f ca="1">VLOOKUP($D130,'Tipo Doc'!A$2:B$3,2,FALSE)</f>
        <v>0</v>
      </c>
      <c r="R130" s="13" t="str">
        <f ca="1">VLOOKUP($J130,'Lista Comunas'!$A$2:$B$469,2,FALSE)</f>
        <v>13101</v>
      </c>
      <c r="S130" s="20">
        <f ca="1">VLOOKUP($E130,'Lista Paises'!A$1:B$251,2,FALSE)</f>
        <v>152</v>
      </c>
      <c r="T130" s="15">
        <v>129</v>
      </c>
    </row>
    <row r="131" spans="1:20" x14ac:dyDescent="0.25">
      <c r="A131" s="21" t="str">
        <f ca="1">IF(ISBLANK(OFFSET('LISTADO Personas '!A$1,$T131,0)),"",OFFSET('LISTADO Personas '!A$1,$T131,0))</f>
        <v/>
      </c>
      <c r="B131" s="21" t="str">
        <f ca="1">IF(ISBLANK(OFFSET('LISTADO Personas '!B$1,$T131,0)),"",OFFSET('LISTADO Personas '!B$1,$T131,0))</f>
        <v/>
      </c>
      <c r="C131" s="16" t="str">
        <f ca="1">IF(ISBLANK(OFFSET('LISTADO Personas '!C$1,$T131,0)),"",OFFSET('LISTADO Personas '!C$1,$T131,0))</f>
        <v/>
      </c>
      <c r="D131" s="9" t="str">
        <f ca="1">IF(ISBLANK(OFFSET('LISTADO Personas '!D$1,$T131,0)),"",OFFSET('LISTADO Personas '!D$1,$T131,0))</f>
        <v>Run</v>
      </c>
      <c r="E131" s="17" t="str">
        <f ca="1">IF(ISBLANK(OFFSET('LISTADO Personas '!E$1,$T131,0)),"",OFFSET('LISTADO Personas '!E$1,$T131,0))</f>
        <v>CHILE</v>
      </c>
      <c r="F131" s="18" t="str">
        <f ca="1">IF(ISBLANK(OFFSET('LISTADO Personas '!F$1,$T131,0)),"",OFFSET('LISTADO Personas '!F$1,$T131,0))</f>
        <v/>
      </c>
      <c r="G131" s="16" t="str">
        <f ca="1">IF(ISBLANK(OFFSET('LISTADO Personas '!G$1,$T131,0)),"",OFFSET('LISTADO Personas '!G$1,$T131,0))</f>
        <v/>
      </c>
      <c r="H131" s="18" t="str">
        <f ca="1">IF(ISBLANK(OFFSET('LISTADO Personas '!H$1,$T131,0)),"",OFFSET('LISTADO Personas '!H$1,$T131,0))</f>
        <v/>
      </c>
      <c r="I131" s="18" t="str">
        <f ca="1">IF(ISBLANK(OFFSET('LISTADO Personas '!I$1,$T131,0)),"",OFFSET('LISTADO Personas '!I$1,$T131,0))</f>
        <v/>
      </c>
      <c r="J131" s="18" t="str">
        <f ca="1">IF(ISBLANK(OFFSET('LISTADO Personas '!J$1,$T131,0)),"",OFFSET('LISTADO Personas '!J$1,$T131,0))</f>
        <v>SANTIAGO</v>
      </c>
      <c r="K131" s="19" t="str">
        <f ca="1">IF(ISBLANK(OFFSET('LISTADO Personas '!K$1,$T131,0)),"",OFFSET('LISTADO Personas '!K$1,$T131,0))</f>
        <v/>
      </c>
      <c r="L131" s="16" t="str">
        <f ca="1">IF(ISBLANK(OFFSET('LISTADO Personas '!L$1,$T131,0)),"",OFFSET('LISTADO Personas '!L$1,$T131,0))</f>
        <v>F</v>
      </c>
      <c r="M131" s="16" t="str">
        <f ca="1">IF(ISBLANK(OFFSET('LISTADO Personas '!M$1,$T131,0)),"",OFFSET('LISTADO Personas '!M$1,$T131,0))</f>
        <v/>
      </c>
      <c r="N131" s="16" t="str">
        <f ca="1">IF(ISBLANK(OFFSET('LISTADO Personas '!N$1,$T131,0)),"",OFFSET('LISTADO Personas '!N$1,$T131,0))</f>
        <v/>
      </c>
      <c r="O131" s="16" t="str">
        <f ca="1">IF(ISBLANK(OFFSET('LISTADO Personas '!O$1,$T131,0)),"",OFFSET('LISTADO Personas '!O$1,$T131,0))</f>
        <v>No</v>
      </c>
      <c r="P131" s="16" t="str">
        <f ca="1">IF(ISBLANK(OFFSET('LISTADO Personas '!P$1,$T131,0)),"",OFFSET('LISTADO Personas '!P$1,$T131,0))</f>
        <v>Si</v>
      </c>
      <c r="Q131" s="14">
        <f ca="1">VLOOKUP($D131,'Tipo Doc'!A$2:B$3,2,FALSE)</f>
        <v>0</v>
      </c>
      <c r="R131" s="13" t="str">
        <f ca="1">VLOOKUP($J131,'Lista Comunas'!$A$2:$B$469,2,FALSE)</f>
        <v>13101</v>
      </c>
      <c r="S131" s="20">
        <f ca="1">VLOOKUP($E131,'Lista Paises'!A$1:B$251,2,FALSE)</f>
        <v>152</v>
      </c>
      <c r="T131" s="15">
        <v>130</v>
      </c>
    </row>
    <row r="132" spans="1:20" x14ac:dyDescent="0.25">
      <c r="A132" s="21" t="str">
        <f ca="1">IF(ISBLANK(OFFSET('LISTADO Personas '!A$1,$T132,0)),"",OFFSET('LISTADO Personas '!A$1,$T132,0))</f>
        <v/>
      </c>
      <c r="B132" s="21" t="str">
        <f ca="1">IF(ISBLANK(OFFSET('LISTADO Personas '!B$1,$T132,0)),"",OFFSET('LISTADO Personas '!B$1,$T132,0))</f>
        <v/>
      </c>
      <c r="C132" s="16" t="str">
        <f ca="1">IF(ISBLANK(OFFSET('LISTADO Personas '!C$1,$T132,0)),"",OFFSET('LISTADO Personas '!C$1,$T132,0))</f>
        <v/>
      </c>
      <c r="D132" s="9" t="str">
        <f ca="1">IF(ISBLANK(OFFSET('LISTADO Personas '!D$1,$T132,0)),"",OFFSET('LISTADO Personas '!D$1,$T132,0))</f>
        <v>Run</v>
      </c>
      <c r="E132" s="17" t="str">
        <f ca="1">IF(ISBLANK(OFFSET('LISTADO Personas '!E$1,$T132,0)),"",OFFSET('LISTADO Personas '!E$1,$T132,0))</f>
        <v>CHILE</v>
      </c>
      <c r="F132" s="18" t="str">
        <f ca="1">IF(ISBLANK(OFFSET('LISTADO Personas '!F$1,$T132,0)),"",OFFSET('LISTADO Personas '!F$1,$T132,0))</f>
        <v/>
      </c>
      <c r="G132" s="16" t="str">
        <f ca="1">IF(ISBLANK(OFFSET('LISTADO Personas '!G$1,$T132,0)),"",OFFSET('LISTADO Personas '!G$1,$T132,0))</f>
        <v/>
      </c>
      <c r="H132" s="18" t="str">
        <f ca="1">IF(ISBLANK(OFFSET('LISTADO Personas '!H$1,$T132,0)),"",OFFSET('LISTADO Personas '!H$1,$T132,0))</f>
        <v/>
      </c>
      <c r="I132" s="18" t="str">
        <f ca="1">IF(ISBLANK(OFFSET('LISTADO Personas '!I$1,$T132,0)),"",OFFSET('LISTADO Personas '!I$1,$T132,0))</f>
        <v/>
      </c>
      <c r="J132" s="18" t="str">
        <f ca="1">IF(ISBLANK(OFFSET('LISTADO Personas '!J$1,$T132,0)),"",OFFSET('LISTADO Personas '!J$1,$T132,0))</f>
        <v>SANTIAGO</v>
      </c>
      <c r="K132" s="19" t="str">
        <f ca="1">IF(ISBLANK(OFFSET('LISTADO Personas '!K$1,$T132,0)),"",OFFSET('LISTADO Personas '!K$1,$T132,0))</f>
        <v/>
      </c>
      <c r="L132" s="16" t="str">
        <f ca="1">IF(ISBLANK(OFFSET('LISTADO Personas '!L$1,$T132,0)),"",OFFSET('LISTADO Personas '!L$1,$T132,0))</f>
        <v>M</v>
      </c>
      <c r="M132" s="16" t="str">
        <f ca="1">IF(ISBLANK(OFFSET('LISTADO Personas '!M$1,$T132,0)),"",OFFSET('LISTADO Personas '!M$1,$T132,0))</f>
        <v/>
      </c>
      <c r="N132" s="16" t="str">
        <f ca="1">IF(ISBLANK(OFFSET('LISTADO Personas '!N$1,$T132,0)),"",OFFSET('LISTADO Personas '!N$1,$T132,0))</f>
        <v/>
      </c>
      <c r="O132" s="16" t="str">
        <f ca="1">IF(ISBLANK(OFFSET('LISTADO Personas '!O$1,$T132,0)),"",OFFSET('LISTADO Personas '!O$1,$T132,0))</f>
        <v>Si</v>
      </c>
      <c r="P132" s="16" t="str">
        <f ca="1">IF(ISBLANK(OFFSET('LISTADO Personas '!P$1,$T132,0)),"",OFFSET('LISTADO Personas '!P$1,$T132,0))</f>
        <v>No</v>
      </c>
      <c r="Q132" s="14">
        <f ca="1">VLOOKUP($D132,'Tipo Doc'!A$2:B$3,2,FALSE)</f>
        <v>0</v>
      </c>
      <c r="R132" s="13" t="str">
        <f ca="1">VLOOKUP($J132,'Lista Comunas'!$A$2:$B$469,2,FALSE)</f>
        <v>13101</v>
      </c>
      <c r="S132" s="20">
        <f ca="1">VLOOKUP($E132,'Lista Paises'!A$1:B$251,2,FALSE)</f>
        <v>152</v>
      </c>
      <c r="T132" s="15">
        <v>131</v>
      </c>
    </row>
    <row r="133" spans="1:20" x14ac:dyDescent="0.25">
      <c r="A133" s="21" t="str">
        <f ca="1">IF(ISBLANK(OFFSET('LISTADO Personas '!A$1,$T133,0)),"",OFFSET('LISTADO Personas '!A$1,$T133,0))</f>
        <v/>
      </c>
      <c r="B133" s="21" t="str">
        <f ca="1">IF(ISBLANK(OFFSET('LISTADO Personas '!B$1,$T133,0)),"",OFFSET('LISTADO Personas '!B$1,$T133,0))</f>
        <v/>
      </c>
      <c r="C133" s="16" t="str">
        <f ca="1">IF(ISBLANK(OFFSET('LISTADO Personas '!C$1,$T133,0)),"",OFFSET('LISTADO Personas '!C$1,$T133,0))</f>
        <v/>
      </c>
      <c r="D133" s="9" t="str">
        <f ca="1">IF(ISBLANK(OFFSET('LISTADO Personas '!D$1,$T133,0)),"",OFFSET('LISTADO Personas '!D$1,$T133,0))</f>
        <v>Run</v>
      </c>
      <c r="E133" s="17" t="str">
        <f ca="1">IF(ISBLANK(OFFSET('LISTADO Personas '!E$1,$T133,0)),"",OFFSET('LISTADO Personas '!E$1,$T133,0))</f>
        <v>CHILE</v>
      </c>
      <c r="F133" s="18" t="str">
        <f ca="1">IF(ISBLANK(OFFSET('LISTADO Personas '!F$1,$T133,0)),"",OFFSET('LISTADO Personas '!F$1,$T133,0))</f>
        <v/>
      </c>
      <c r="G133" s="16" t="str">
        <f ca="1">IF(ISBLANK(OFFSET('LISTADO Personas '!G$1,$T133,0)),"",OFFSET('LISTADO Personas '!G$1,$T133,0))</f>
        <v/>
      </c>
      <c r="H133" s="18" t="str">
        <f ca="1">IF(ISBLANK(OFFSET('LISTADO Personas '!H$1,$T133,0)),"",OFFSET('LISTADO Personas '!H$1,$T133,0))</f>
        <v/>
      </c>
      <c r="I133" s="18" t="str">
        <f ca="1">IF(ISBLANK(OFFSET('LISTADO Personas '!I$1,$T133,0)),"",OFFSET('LISTADO Personas '!I$1,$T133,0))</f>
        <v/>
      </c>
      <c r="J133" s="18" t="str">
        <f ca="1">IF(ISBLANK(OFFSET('LISTADO Personas '!J$1,$T133,0)),"",OFFSET('LISTADO Personas '!J$1,$T133,0))</f>
        <v>SANTIAGO</v>
      </c>
      <c r="K133" s="19" t="str">
        <f ca="1">IF(ISBLANK(OFFSET('LISTADO Personas '!K$1,$T133,0)),"",OFFSET('LISTADO Personas '!K$1,$T133,0))</f>
        <v/>
      </c>
      <c r="L133" s="16" t="str">
        <f ca="1">IF(ISBLANK(OFFSET('LISTADO Personas '!L$1,$T133,0)),"",OFFSET('LISTADO Personas '!L$1,$T133,0))</f>
        <v>F</v>
      </c>
      <c r="M133" s="16" t="str">
        <f ca="1">IF(ISBLANK(OFFSET('LISTADO Personas '!M$1,$T133,0)),"",OFFSET('LISTADO Personas '!M$1,$T133,0))</f>
        <v/>
      </c>
      <c r="N133" s="16" t="str">
        <f ca="1">IF(ISBLANK(OFFSET('LISTADO Personas '!N$1,$T133,0)),"",OFFSET('LISTADO Personas '!N$1,$T133,0))</f>
        <v/>
      </c>
      <c r="O133" s="16" t="str">
        <f ca="1">IF(ISBLANK(OFFSET('LISTADO Personas '!O$1,$T133,0)),"",OFFSET('LISTADO Personas '!O$1,$T133,0))</f>
        <v>No</v>
      </c>
      <c r="P133" s="16" t="str">
        <f ca="1">IF(ISBLANK(OFFSET('LISTADO Personas '!P$1,$T133,0)),"",OFFSET('LISTADO Personas '!P$1,$T133,0))</f>
        <v>Si</v>
      </c>
      <c r="Q133" s="14">
        <f ca="1">VLOOKUP($D133,'Tipo Doc'!A$2:B$3,2,FALSE)</f>
        <v>0</v>
      </c>
      <c r="R133" s="13" t="str">
        <f ca="1">VLOOKUP($J133,'Lista Comunas'!$A$2:$B$469,2,FALSE)</f>
        <v>13101</v>
      </c>
      <c r="S133" s="20">
        <f ca="1">VLOOKUP($E133,'Lista Paises'!A$1:B$251,2,FALSE)</f>
        <v>152</v>
      </c>
      <c r="T133" s="15">
        <v>132</v>
      </c>
    </row>
    <row r="134" spans="1:20" x14ac:dyDescent="0.25">
      <c r="A134" s="21" t="str">
        <f ca="1">IF(ISBLANK(OFFSET('LISTADO Personas '!A$1,$T134,0)),"",OFFSET('LISTADO Personas '!A$1,$T134,0))</f>
        <v/>
      </c>
      <c r="B134" s="21" t="str">
        <f ca="1">IF(ISBLANK(OFFSET('LISTADO Personas '!B$1,$T134,0)),"",OFFSET('LISTADO Personas '!B$1,$T134,0))</f>
        <v/>
      </c>
      <c r="C134" s="16" t="str">
        <f ca="1">IF(ISBLANK(OFFSET('LISTADO Personas '!C$1,$T134,0)),"",OFFSET('LISTADO Personas '!C$1,$T134,0))</f>
        <v/>
      </c>
      <c r="D134" s="9" t="str">
        <f ca="1">IF(ISBLANK(OFFSET('LISTADO Personas '!D$1,$T134,0)),"",OFFSET('LISTADO Personas '!D$1,$T134,0))</f>
        <v>Run</v>
      </c>
      <c r="E134" s="17" t="str">
        <f ca="1">IF(ISBLANK(OFFSET('LISTADO Personas '!E$1,$T134,0)),"",OFFSET('LISTADO Personas '!E$1,$T134,0))</f>
        <v>CHILE</v>
      </c>
      <c r="F134" s="18" t="str">
        <f ca="1">IF(ISBLANK(OFFSET('LISTADO Personas '!F$1,$T134,0)),"",OFFSET('LISTADO Personas '!F$1,$T134,0))</f>
        <v/>
      </c>
      <c r="G134" s="16" t="str">
        <f ca="1">IF(ISBLANK(OFFSET('LISTADO Personas '!G$1,$T134,0)),"",OFFSET('LISTADO Personas '!G$1,$T134,0))</f>
        <v/>
      </c>
      <c r="H134" s="18" t="str">
        <f ca="1">IF(ISBLANK(OFFSET('LISTADO Personas '!H$1,$T134,0)),"",OFFSET('LISTADO Personas '!H$1,$T134,0))</f>
        <v/>
      </c>
      <c r="I134" s="18" t="str">
        <f ca="1">IF(ISBLANK(OFFSET('LISTADO Personas '!I$1,$T134,0)),"",OFFSET('LISTADO Personas '!I$1,$T134,0))</f>
        <v/>
      </c>
      <c r="J134" s="18" t="str">
        <f ca="1">IF(ISBLANK(OFFSET('LISTADO Personas '!J$1,$T134,0)),"",OFFSET('LISTADO Personas '!J$1,$T134,0))</f>
        <v>SANTIAGO</v>
      </c>
      <c r="K134" s="19" t="str">
        <f ca="1">IF(ISBLANK(OFFSET('LISTADO Personas '!K$1,$T134,0)),"",OFFSET('LISTADO Personas '!K$1,$T134,0))</f>
        <v/>
      </c>
      <c r="L134" s="16" t="str">
        <f ca="1">IF(ISBLANK(OFFSET('LISTADO Personas '!L$1,$T134,0)),"",OFFSET('LISTADO Personas '!L$1,$T134,0))</f>
        <v>M</v>
      </c>
      <c r="M134" s="16" t="str">
        <f ca="1">IF(ISBLANK(OFFSET('LISTADO Personas '!M$1,$T134,0)),"",OFFSET('LISTADO Personas '!M$1,$T134,0))</f>
        <v/>
      </c>
      <c r="N134" s="16" t="str">
        <f ca="1">IF(ISBLANK(OFFSET('LISTADO Personas '!N$1,$T134,0)),"",OFFSET('LISTADO Personas '!N$1,$T134,0))</f>
        <v/>
      </c>
      <c r="O134" s="16" t="str">
        <f ca="1">IF(ISBLANK(OFFSET('LISTADO Personas '!O$1,$T134,0)),"",OFFSET('LISTADO Personas '!O$1,$T134,0))</f>
        <v>Si</v>
      </c>
      <c r="P134" s="16" t="str">
        <f ca="1">IF(ISBLANK(OFFSET('LISTADO Personas '!P$1,$T134,0)),"",OFFSET('LISTADO Personas '!P$1,$T134,0))</f>
        <v>No</v>
      </c>
      <c r="Q134" s="14">
        <f ca="1">VLOOKUP($D134,'Tipo Doc'!A$2:B$3,2,FALSE)</f>
        <v>0</v>
      </c>
      <c r="R134" s="13" t="str">
        <f ca="1">VLOOKUP($J134,'Lista Comunas'!$A$2:$B$469,2,FALSE)</f>
        <v>13101</v>
      </c>
      <c r="S134" s="20">
        <f ca="1">VLOOKUP($E134,'Lista Paises'!A$1:B$251,2,FALSE)</f>
        <v>152</v>
      </c>
      <c r="T134" s="15">
        <v>133</v>
      </c>
    </row>
    <row r="135" spans="1:20" x14ac:dyDescent="0.25">
      <c r="A135" s="21" t="str">
        <f ca="1">IF(ISBLANK(OFFSET('LISTADO Personas '!A$1,$T135,0)),"",OFFSET('LISTADO Personas '!A$1,$T135,0))</f>
        <v/>
      </c>
      <c r="B135" s="21" t="str">
        <f ca="1">IF(ISBLANK(OFFSET('LISTADO Personas '!B$1,$T135,0)),"",OFFSET('LISTADO Personas '!B$1,$T135,0))</f>
        <v/>
      </c>
      <c r="C135" s="16" t="str">
        <f ca="1">IF(ISBLANK(OFFSET('LISTADO Personas '!C$1,$T135,0)),"",OFFSET('LISTADO Personas '!C$1,$T135,0))</f>
        <v/>
      </c>
      <c r="D135" s="9" t="str">
        <f ca="1">IF(ISBLANK(OFFSET('LISTADO Personas '!D$1,$T135,0)),"",OFFSET('LISTADO Personas '!D$1,$T135,0))</f>
        <v>Run</v>
      </c>
      <c r="E135" s="17" t="str">
        <f ca="1">IF(ISBLANK(OFFSET('LISTADO Personas '!E$1,$T135,0)),"",OFFSET('LISTADO Personas '!E$1,$T135,0))</f>
        <v>CHILE</v>
      </c>
      <c r="F135" s="18" t="str">
        <f ca="1">IF(ISBLANK(OFFSET('LISTADO Personas '!F$1,$T135,0)),"",OFFSET('LISTADO Personas '!F$1,$T135,0))</f>
        <v/>
      </c>
      <c r="G135" s="16" t="str">
        <f ca="1">IF(ISBLANK(OFFSET('LISTADO Personas '!G$1,$T135,0)),"",OFFSET('LISTADO Personas '!G$1,$T135,0))</f>
        <v/>
      </c>
      <c r="H135" s="18" t="str">
        <f ca="1">IF(ISBLANK(OFFSET('LISTADO Personas '!H$1,$T135,0)),"",OFFSET('LISTADO Personas '!H$1,$T135,0))</f>
        <v/>
      </c>
      <c r="I135" s="18" t="str">
        <f ca="1">IF(ISBLANK(OFFSET('LISTADO Personas '!I$1,$T135,0)),"",OFFSET('LISTADO Personas '!I$1,$T135,0))</f>
        <v/>
      </c>
      <c r="J135" s="18" t="str">
        <f ca="1">IF(ISBLANK(OFFSET('LISTADO Personas '!J$1,$T135,0)),"",OFFSET('LISTADO Personas '!J$1,$T135,0))</f>
        <v>SANTIAGO</v>
      </c>
      <c r="K135" s="19" t="str">
        <f ca="1">IF(ISBLANK(OFFSET('LISTADO Personas '!K$1,$T135,0)),"",OFFSET('LISTADO Personas '!K$1,$T135,0))</f>
        <v/>
      </c>
      <c r="L135" s="16" t="str">
        <f ca="1">IF(ISBLANK(OFFSET('LISTADO Personas '!L$1,$T135,0)),"",OFFSET('LISTADO Personas '!L$1,$T135,0))</f>
        <v>F</v>
      </c>
      <c r="M135" s="16" t="str">
        <f ca="1">IF(ISBLANK(OFFSET('LISTADO Personas '!M$1,$T135,0)),"",OFFSET('LISTADO Personas '!M$1,$T135,0))</f>
        <v/>
      </c>
      <c r="N135" s="16" t="str">
        <f ca="1">IF(ISBLANK(OFFSET('LISTADO Personas '!N$1,$T135,0)),"",OFFSET('LISTADO Personas '!N$1,$T135,0))</f>
        <v/>
      </c>
      <c r="O135" s="16" t="str">
        <f ca="1">IF(ISBLANK(OFFSET('LISTADO Personas '!O$1,$T135,0)),"",OFFSET('LISTADO Personas '!O$1,$T135,0))</f>
        <v>No</v>
      </c>
      <c r="P135" s="16" t="str">
        <f ca="1">IF(ISBLANK(OFFSET('LISTADO Personas '!P$1,$T135,0)),"",OFFSET('LISTADO Personas '!P$1,$T135,0))</f>
        <v>Si</v>
      </c>
      <c r="Q135" s="14">
        <f ca="1">VLOOKUP($D135,'Tipo Doc'!A$2:B$3,2,FALSE)</f>
        <v>0</v>
      </c>
      <c r="R135" s="13" t="str">
        <f ca="1">VLOOKUP($J135,'Lista Comunas'!$A$2:$B$469,2,FALSE)</f>
        <v>13101</v>
      </c>
      <c r="S135" s="20">
        <f ca="1">VLOOKUP($E135,'Lista Paises'!A$1:B$251,2,FALSE)</f>
        <v>152</v>
      </c>
      <c r="T135" s="15">
        <v>134</v>
      </c>
    </row>
    <row r="136" spans="1:20" x14ac:dyDescent="0.25">
      <c r="A136" s="21" t="str">
        <f ca="1">IF(ISBLANK(OFFSET('LISTADO Personas '!A$1,$T136,0)),"",OFFSET('LISTADO Personas '!A$1,$T136,0))</f>
        <v/>
      </c>
      <c r="B136" s="21" t="str">
        <f ca="1">IF(ISBLANK(OFFSET('LISTADO Personas '!B$1,$T136,0)),"",OFFSET('LISTADO Personas '!B$1,$T136,0))</f>
        <v/>
      </c>
      <c r="C136" s="16" t="str">
        <f ca="1">IF(ISBLANK(OFFSET('LISTADO Personas '!C$1,$T136,0)),"",OFFSET('LISTADO Personas '!C$1,$T136,0))</f>
        <v/>
      </c>
      <c r="D136" s="9" t="str">
        <f ca="1">IF(ISBLANK(OFFSET('LISTADO Personas '!D$1,$T136,0)),"",OFFSET('LISTADO Personas '!D$1,$T136,0))</f>
        <v>Run</v>
      </c>
      <c r="E136" s="17" t="str">
        <f ca="1">IF(ISBLANK(OFFSET('LISTADO Personas '!E$1,$T136,0)),"",OFFSET('LISTADO Personas '!E$1,$T136,0))</f>
        <v>CHILE</v>
      </c>
      <c r="F136" s="18" t="str">
        <f ca="1">IF(ISBLANK(OFFSET('LISTADO Personas '!F$1,$T136,0)),"",OFFSET('LISTADO Personas '!F$1,$T136,0))</f>
        <v/>
      </c>
      <c r="G136" s="16" t="str">
        <f ca="1">IF(ISBLANK(OFFSET('LISTADO Personas '!G$1,$T136,0)),"",OFFSET('LISTADO Personas '!G$1,$T136,0))</f>
        <v/>
      </c>
      <c r="H136" s="18" t="str">
        <f ca="1">IF(ISBLANK(OFFSET('LISTADO Personas '!H$1,$T136,0)),"",OFFSET('LISTADO Personas '!H$1,$T136,0))</f>
        <v/>
      </c>
      <c r="I136" s="18" t="str">
        <f ca="1">IF(ISBLANK(OFFSET('LISTADO Personas '!I$1,$T136,0)),"",OFFSET('LISTADO Personas '!I$1,$T136,0))</f>
        <v/>
      </c>
      <c r="J136" s="18" t="str">
        <f ca="1">IF(ISBLANK(OFFSET('LISTADO Personas '!J$1,$T136,0)),"",OFFSET('LISTADO Personas '!J$1,$T136,0))</f>
        <v>SANTIAGO</v>
      </c>
      <c r="K136" s="19" t="str">
        <f ca="1">IF(ISBLANK(OFFSET('LISTADO Personas '!K$1,$T136,0)),"",OFFSET('LISTADO Personas '!K$1,$T136,0))</f>
        <v/>
      </c>
      <c r="L136" s="16" t="str">
        <f ca="1">IF(ISBLANK(OFFSET('LISTADO Personas '!L$1,$T136,0)),"",OFFSET('LISTADO Personas '!L$1,$T136,0))</f>
        <v>M</v>
      </c>
      <c r="M136" s="16" t="str">
        <f ca="1">IF(ISBLANK(OFFSET('LISTADO Personas '!M$1,$T136,0)),"",OFFSET('LISTADO Personas '!M$1,$T136,0))</f>
        <v/>
      </c>
      <c r="N136" s="16" t="str">
        <f ca="1">IF(ISBLANK(OFFSET('LISTADO Personas '!N$1,$T136,0)),"",OFFSET('LISTADO Personas '!N$1,$T136,0))</f>
        <v/>
      </c>
      <c r="O136" s="16" t="str">
        <f ca="1">IF(ISBLANK(OFFSET('LISTADO Personas '!O$1,$T136,0)),"",OFFSET('LISTADO Personas '!O$1,$T136,0))</f>
        <v>Si</v>
      </c>
      <c r="P136" s="16" t="str">
        <f ca="1">IF(ISBLANK(OFFSET('LISTADO Personas '!P$1,$T136,0)),"",OFFSET('LISTADO Personas '!P$1,$T136,0))</f>
        <v>No</v>
      </c>
      <c r="Q136" s="14">
        <f ca="1">VLOOKUP($D136,'Tipo Doc'!A$2:B$3,2,FALSE)</f>
        <v>0</v>
      </c>
      <c r="R136" s="13" t="str">
        <f ca="1">VLOOKUP($J136,'Lista Comunas'!$A$2:$B$469,2,FALSE)</f>
        <v>13101</v>
      </c>
      <c r="S136" s="20">
        <f ca="1">VLOOKUP($E136,'Lista Paises'!A$1:B$251,2,FALSE)</f>
        <v>152</v>
      </c>
      <c r="T136" s="15">
        <v>135</v>
      </c>
    </row>
    <row r="137" spans="1:20" x14ac:dyDescent="0.25">
      <c r="A137" s="21" t="str">
        <f ca="1">IF(ISBLANK(OFFSET('LISTADO Personas '!A$1,$T137,0)),"",OFFSET('LISTADO Personas '!A$1,$T137,0))</f>
        <v/>
      </c>
      <c r="B137" s="21" t="str">
        <f ca="1">IF(ISBLANK(OFFSET('LISTADO Personas '!B$1,$T137,0)),"",OFFSET('LISTADO Personas '!B$1,$T137,0))</f>
        <v/>
      </c>
      <c r="C137" s="16" t="str">
        <f ca="1">IF(ISBLANK(OFFSET('LISTADO Personas '!C$1,$T137,0)),"",OFFSET('LISTADO Personas '!C$1,$T137,0))</f>
        <v/>
      </c>
      <c r="D137" s="9" t="str">
        <f ca="1">IF(ISBLANK(OFFSET('LISTADO Personas '!D$1,$T137,0)),"",OFFSET('LISTADO Personas '!D$1,$T137,0))</f>
        <v>Run</v>
      </c>
      <c r="E137" s="17" t="str">
        <f ca="1">IF(ISBLANK(OFFSET('LISTADO Personas '!E$1,$T137,0)),"",OFFSET('LISTADO Personas '!E$1,$T137,0))</f>
        <v>CHILE</v>
      </c>
      <c r="F137" s="18" t="str">
        <f ca="1">IF(ISBLANK(OFFSET('LISTADO Personas '!F$1,$T137,0)),"",OFFSET('LISTADO Personas '!F$1,$T137,0))</f>
        <v/>
      </c>
      <c r="G137" s="16" t="str">
        <f ca="1">IF(ISBLANK(OFFSET('LISTADO Personas '!G$1,$T137,0)),"",OFFSET('LISTADO Personas '!G$1,$T137,0))</f>
        <v/>
      </c>
      <c r="H137" s="18" t="str">
        <f ca="1">IF(ISBLANK(OFFSET('LISTADO Personas '!H$1,$T137,0)),"",OFFSET('LISTADO Personas '!H$1,$T137,0))</f>
        <v/>
      </c>
      <c r="I137" s="18" t="str">
        <f ca="1">IF(ISBLANK(OFFSET('LISTADO Personas '!I$1,$T137,0)),"",OFFSET('LISTADO Personas '!I$1,$T137,0))</f>
        <v/>
      </c>
      <c r="J137" s="18" t="str">
        <f ca="1">IF(ISBLANK(OFFSET('LISTADO Personas '!J$1,$T137,0)),"",OFFSET('LISTADO Personas '!J$1,$T137,0))</f>
        <v>SANTIAGO</v>
      </c>
      <c r="K137" s="19" t="str">
        <f ca="1">IF(ISBLANK(OFFSET('LISTADO Personas '!K$1,$T137,0)),"",OFFSET('LISTADO Personas '!K$1,$T137,0))</f>
        <v/>
      </c>
      <c r="L137" s="16" t="str">
        <f ca="1">IF(ISBLANK(OFFSET('LISTADO Personas '!L$1,$T137,0)),"",OFFSET('LISTADO Personas '!L$1,$T137,0))</f>
        <v>F</v>
      </c>
      <c r="M137" s="16" t="str">
        <f ca="1">IF(ISBLANK(OFFSET('LISTADO Personas '!M$1,$T137,0)),"",OFFSET('LISTADO Personas '!M$1,$T137,0))</f>
        <v/>
      </c>
      <c r="N137" s="16" t="str">
        <f ca="1">IF(ISBLANK(OFFSET('LISTADO Personas '!N$1,$T137,0)),"",OFFSET('LISTADO Personas '!N$1,$T137,0))</f>
        <v/>
      </c>
      <c r="O137" s="16" t="str">
        <f ca="1">IF(ISBLANK(OFFSET('LISTADO Personas '!O$1,$T137,0)),"",OFFSET('LISTADO Personas '!O$1,$T137,0))</f>
        <v>No</v>
      </c>
      <c r="P137" s="16" t="str">
        <f ca="1">IF(ISBLANK(OFFSET('LISTADO Personas '!P$1,$T137,0)),"",OFFSET('LISTADO Personas '!P$1,$T137,0))</f>
        <v>Si</v>
      </c>
      <c r="Q137" s="14">
        <f ca="1">VLOOKUP($D137,'Tipo Doc'!A$2:B$3,2,FALSE)</f>
        <v>0</v>
      </c>
      <c r="R137" s="13" t="str">
        <f ca="1">VLOOKUP($J137,'Lista Comunas'!$A$2:$B$469,2,FALSE)</f>
        <v>13101</v>
      </c>
      <c r="S137" s="20">
        <f ca="1">VLOOKUP($E137,'Lista Paises'!A$1:B$251,2,FALSE)</f>
        <v>152</v>
      </c>
      <c r="T137" s="15">
        <v>136</v>
      </c>
    </row>
    <row r="138" spans="1:20" x14ac:dyDescent="0.25">
      <c r="A138" s="21" t="str">
        <f ca="1">IF(ISBLANK(OFFSET('LISTADO Personas '!A$1,$T138,0)),"",OFFSET('LISTADO Personas '!A$1,$T138,0))</f>
        <v/>
      </c>
      <c r="B138" s="21" t="str">
        <f ca="1">IF(ISBLANK(OFFSET('LISTADO Personas '!B$1,$T138,0)),"",OFFSET('LISTADO Personas '!B$1,$T138,0))</f>
        <v/>
      </c>
      <c r="C138" s="16" t="str">
        <f ca="1">IF(ISBLANK(OFFSET('LISTADO Personas '!C$1,$T138,0)),"",OFFSET('LISTADO Personas '!C$1,$T138,0))</f>
        <v/>
      </c>
      <c r="D138" s="9" t="str">
        <f ca="1">IF(ISBLANK(OFFSET('LISTADO Personas '!D$1,$T138,0)),"",OFFSET('LISTADO Personas '!D$1,$T138,0))</f>
        <v>Run</v>
      </c>
      <c r="E138" s="17" t="str">
        <f ca="1">IF(ISBLANK(OFFSET('LISTADO Personas '!E$1,$T138,0)),"",OFFSET('LISTADO Personas '!E$1,$T138,0))</f>
        <v>CHILE</v>
      </c>
      <c r="F138" s="18" t="str">
        <f ca="1">IF(ISBLANK(OFFSET('LISTADO Personas '!F$1,$T138,0)),"",OFFSET('LISTADO Personas '!F$1,$T138,0))</f>
        <v/>
      </c>
      <c r="G138" s="16" t="str">
        <f ca="1">IF(ISBLANK(OFFSET('LISTADO Personas '!G$1,$T138,0)),"",OFFSET('LISTADO Personas '!G$1,$T138,0))</f>
        <v/>
      </c>
      <c r="H138" s="18" t="str">
        <f ca="1">IF(ISBLANK(OFFSET('LISTADO Personas '!H$1,$T138,0)),"",OFFSET('LISTADO Personas '!H$1,$T138,0))</f>
        <v/>
      </c>
      <c r="I138" s="18" t="str">
        <f ca="1">IF(ISBLANK(OFFSET('LISTADO Personas '!I$1,$T138,0)),"",OFFSET('LISTADO Personas '!I$1,$T138,0))</f>
        <v/>
      </c>
      <c r="J138" s="18" t="str">
        <f ca="1">IF(ISBLANK(OFFSET('LISTADO Personas '!J$1,$T138,0)),"",OFFSET('LISTADO Personas '!J$1,$T138,0))</f>
        <v>SANTIAGO</v>
      </c>
      <c r="K138" s="19" t="str">
        <f ca="1">IF(ISBLANK(OFFSET('LISTADO Personas '!K$1,$T138,0)),"",OFFSET('LISTADO Personas '!K$1,$T138,0))</f>
        <v/>
      </c>
      <c r="L138" s="16" t="str">
        <f ca="1">IF(ISBLANK(OFFSET('LISTADO Personas '!L$1,$T138,0)),"",OFFSET('LISTADO Personas '!L$1,$T138,0))</f>
        <v>M</v>
      </c>
      <c r="M138" s="16" t="str">
        <f ca="1">IF(ISBLANK(OFFSET('LISTADO Personas '!M$1,$T138,0)),"",OFFSET('LISTADO Personas '!M$1,$T138,0))</f>
        <v/>
      </c>
      <c r="N138" s="16" t="str">
        <f ca="1">IF(ISBLANK(OFFSET('LISTADO Personas '!N$1,$T138,0)),"",OFFSET('LISTADO Personas '!N$1,$T138,0))</f>
        <v/>
      </c>
      <c r="O138" s="16" t="str">
        <f ca="1">IF(ISBLANK(OFFSET('LISTADO Personas '!O$1,$T138,0)),"",OFFSET('LISTADO Personas '!O$1,$T138,0))</f>
        <v>Si</v>
      </c>
      <c r="P138" s="16" t="str">
        <f ca="1">IF(ISBLANK(OFFSET('LISTADO Personas '!P$1,$T138,0)),"",OFFSET('LISTADO Personas '!P$1,$T138,0))</f>
        <v>No</v>
      </c>
      <c r="Q138" s="14">
        <f ca="1">VLOOKUP($D138,'Tipo Doc'!A$2:B$3,2,FALSE)</f>
        <v>0</v>
      </c>
      <c r="R138" s="13" t="str">
        <f ca="1">VLOOKUP($J138,'Lista Comunas'!$A$2:$B$469,2,FALSE)</f>
        <v>13101</v>
      </c>
      <c r="S138" s="20">
        <f ca="1">VLOOKUP($E138,'Lista Paises'!A$1:B$251,2,FALSE)</f>
        <v>152</v>
      </c>
      <c r="T138" s="15">
        <v>137</v>
      </c>
    </row>
    <row r="139" spans="1:20" x14ac:dyDescent="0.25">
      <c r="A139" s="21" t="str">
        <f ca="1">IF(ISBLANK(OFFSET('LISTADO Personas '!A$1,$T139,0)),"",OFFSET('LISTADO Personas '!A$1,$T139,0))</f>
        <v/>
      </c>
      <c r="B139" s="21" t="str">
        <f ca="1">IF(ISBLANK(OFFSET('LISTADO Personas '!B$1,$T139,0)),"",OFFSET('LISTADO Personas '!B$1,$T139,0))</f>
        <v/>
      </c>
      <c r="C139" s="16" t="str">
        <f ca="1">IF(ISBLANK(OFFSET('LISTADO Personas '!C$1,$T139,0)),"",OFFSET('LISTADO Personas '!C$1,$T139,0))</f>
        <v/>
      </c>
      <c r="D139" s="9" t="str">
        <f ca="1">IF(ISBLANK(OFFSET('LISTADO Personas '!D$1,$T139,0)),"",OFFSET('LISTADO Personas '!D$1,$T139,0))</f>
        <v>Run</v>
      </c>
      <c r="E139" s="17" t="str">
        <f ca="1">IF(ISBLANK(OFFSET('LISTADO Personas '!E$1,$T139,0)),"",OFFSET('LISTADO Personas '!E$1,$T139,0))</f>
        <v>CHILE</v>
      </c>
      <c r="F139" s="18" t="str">
        <f ca="1">IF(ISBLANK(OFFSET('LISTADO Personas '!F$1,$T139,0)),"",OFFSET('LISTADO Personas '!F$1,$T139,0))</f>
        <v/>
      </c>
      <c r="G139" s="16" t="str">
        <f ca="1">IF(ISBLANK(OFFSET('LISTADO Personas '!G$1,$T139,0)),"",OFFSET('LISTADO Personas '!G$1,$T139,0))</f>
        <v/>
      </c>
      <c r="H139" s="18" t="str">
        <f ca="1">IF(ISBLANK(OFFSET('LISTADO Personas '!H$1,$T139,0)),"",OFFSET('LISTADO Personas '!H$1,$T139,0))</f>
        <v/>
      </c>
      <c r="I139" s="18" t="str">
        <f ca="1">IF(ISBLANK(OFFSET('LISTADO Personas '!I$1,$T139,0)),"",OFFSET('LISTADO Personas '!I$1,$T139,0))</f>
        <v/>
      </c>
      <c r="J139" s="18" t="str">
        <f ca="1">IF(ISBLANK(OFFSET('LISTADO Personas '!J$1,$T139,0)),"",OFFSET('LISTADO Personas '!J$1,$T139,0))</f>
        <v>SANTIAGO</v>
      </c>
      <c r="K139" s="19" t="str">
        <f ca="1">IF(ISBLANK(OFFSET('LISTADO Personas '!K$1,$T139,0)),"",OFFSET('LISTADO Personas '!K$1,$T139,0))</f>
        <v/>
      </c>
      <c r="L139" s="16" t="str">
        <f ca="1">IF(ISBLANK(OFFSET('LISTADO Personas '!L$1,$T139,0)),"",OFFSET('LISTADO Personas '!L$1,$T139,0))</f>
        <v>F</v>
      </c>
      <c r="M139" s="16" t="str">
        <f ca="1">IF(ISBLANK(OFFSET('LISTADO Personas '!M$1,$T139,0)),"",OFFSET('LISTADO Personas '!M$1,$T139,0))</f>
        <v/>
      </c>
      <c r="N139" s="16" t="str">
        <f ca="1">IF(ISBLANK(OFFSET('LISTADO Personas '!N$1,$T139,0)),"",OFFSET('LISTADO Personas '!N$1,$T139,0))</f>
        <v/>
      </c>
      <c r="O139" s="16" t="str">
        <f ca="1">IF(ISBLANK(OFFSET('LISTADO Personas '!O$1,$T139,0)),"",OFFSET('LISTADO Personas '!O$1,$T139,0))</f>
        <v>No</v>
      </c>
      <c r="P139" s="16" t="str">
        <f ca="1">IF(ISBLANK(OFFSET('LISTADO Personas '!P$1,$T139,0)),"",OFFSET('LISTADO Personas '!P$1,$T139,0))</f>
        <v>Si</v>
      </c>
      <c r="Q139" s="14">
        <f ca="1">VLOOKUP($D139,'Tipo Doc'!A$2:B$3,2,FALSE)</f>
        <v>0</v>
      </c>
      <c r="R139" s="13" t="str">
        <f ca="1">VLOOKUP($J139,'Lista Comunas'!$A$2:$B$469,2,FALSE)</f>
        <v>13101</v>
      </c>
      <c r="S139" s="20">
        <f ca="1">VLOOKUP($E139,'Lista Paises'!A$1:B$251,2,FALSE)</f>
        <v>152</v>
      </c>
      <c r="T139" s="15">
        <v>138</v>
      </c>
    </row>
    <row r="140" spans="1:20" x14ac:dyDescent="0.25">
      <c r="A140" s="21" t="str">
        <f ca="1">IF(ISBLANK(OFFSET('LISTADO Personas '!A$1,$T140,0)),"",OFFSET('LISTADO Personas '!A$1,$T140,0))</f>
        <v/>
      </c>
      <c r="B140" s="21" t="str">
        <f ca="1">IF(ISBLANK(OFFSET('LISTADO Personas '!B$1,$T140,0)),"",OFFSET('LISTADO Personas '!B$1,$T140,0))</f>
        <v/>
      </c>
      <c r="C140" s="16" t="str">
        <f ca="1">IF(ISBLANK(OFFSET('LISTADO Personas '!C$1,$T140,0)),"",OFFSET('LISTADO Personas '!C$1,$T140,0))</f>
        <v/>
      </c>
      <c r="D140" s="9" t="str">
        <f ca="1">IF(ISBLANK(OFFSET('LISTADO Personas '!D$1,$T140,0)),"",OFFSET('LISTADO Personas '!D$1,$T140,0))</f>
        <v>Run</v>
      </c>
      <c r="E140" s="17" t="str">
        <f ca="1">IF(ISBLANK(OFFSET('LISTADO Personas '!E$1,$T140,0)),"",OFFSET('LISTADO Personas '!E$1,$T140,0))</f>
        <v>CHILE</v>
      </c>
      <c r="F140" s="18" t="str">
        <f ca="1">IF(ISBLANK(OFFSET('LISTADO Personas '!F$1,$T140,0)),"",OFFSET('LISTADO Personas '!F$1,$T140,0))</f>
        <v/>
      </c>
      <c r="G140" s="16" t="str">
        <f ca="1">IF(ISBLANK(OFFSET('LISTADO Personas '!G$1,$T140,0)),"",OFFSET('LISTADO Personas '!G$1,$T140,0))</f>
        <v/>
      </c>
      <c r="H140" s="18" t="str">
        <f ca="1">IF(ISBLANK(OFFSET('LISTADO Personas '!H$1,$T140,0)),"",OFFSET('LISTADO Personas '!H$1,$T140,0))</f>
        <v/>
      </c>
      <c r="I140" s="18" t="str">
        <f ca="1">IF(ISBLANK(OFFSET('LISTADO Personas '!I$1,$T140,0)),"",OFFSET('LISTADO Personas '!I$1,$T140,0))</f>
        <v/>
      </c>
      <c r="J140" s="18" t="str">
        <f ca="1">IF(ISBLANK(OFFSET('LISTADO Personas '!J$1,$T140,0)),"",OFFSET('LISTADO Personas '!J$1,$T140,0))</f>
        <v>SANTIAGO</v>
      </c>
      <c r="K140" s="19" t="str">
        <f ca="1">IF(ISBLANK(OFFSET('LISTADO Personas '!K$1,$T140,0)),"",OFFSET('LISTADO Personas '!K$1,$T140,0))</f>
        <v/>
      </c>
      <c r="L140" s="16" t="str">
        <f ca="1">IF(ISBLANK(OFFSET('LISTADO Personas '!L$1,$T140,0)),"",OFFSET('LISTADO Personas '!L$1,$T140,0))</f>
        <v>M</v>
      </c>
      <c r="M140" s="16" t="str">
        <f ca="1">IF(ISBLANK(OFFSET('LISTADO Personas '!M$1,$T140,0)),"",OFFSET('LISTADO Personas '!M$1,$T140,0))</f>
        <v/>
      </c>
      <c r="N140" s="16" t="str">
        <f ca="1">IF(ISBLANK(OFFSET('LISTADO Personas '!N$1,$T140,0)),"",OFFSET('LISTADO Personas '!N$1,$T140,0))</f>
        <v/>
      </c>
      <c r="O140" s="16" t="str">
        <f ca="1">IF(ISBLANK(OFFSET('LISTADO Personas '!O$1,$T140,0)),"",OFFSET('LISTADO Personas '!O$1,$T140,0))</f>
        <v>Si</v>
      </c>
      <c r="P140" s="16" t="str">
        <f ca="1">IF(ISBLANK(OFFSET('LISTADO Personas '!P$1,$T140,0)),"",OFFSET('LISTADO Personas '!P$1,$T140,0))</f>
        <v>No</v>
      </c>
      <c r="Q140" s="14">
        <f ca="1">VLOOKUP($D140,'Tipo Doc'!A$2:B$3,2,FALSE)</f>
        <v>0</v>
      </c>
      <c r="R140" s="13" t="str">
        <f ca="1">VLOOKUP($J140,'Lista Comunas'!$A$2:$B$469,2,FALSE)</f>
        <v>13101</v>
      </c>
      <c r="S140" s="20">
        <f ca="1">VLOOKUP($E140,'Lista Paises'!A$1:B$251,2,FALSE)</f>
        <v>152</v>
      </c>
      <c r="T140" s="15">
        <v>139</v>
      </c>
    </row>
    <row r="141" spans="1:20" x14ac:dyDescent="0.25">
      <c r="A141" s="21" t="str">
        <f ca="1">IF(ISBLANK(OFFSET('LISTADO Personas '!A$1,$T141,0)),"",OFFSET('LISTADO Personas '!A$1,$T141,0))</f>
        <v/>
      </c>
      <c r="B141" s="21" t="str">
        <f ca="1">IF(ISBLANK(OFFSET('LISTADO Personas '!B$1,$T141,0)),"",OFFSET('LISTADO Personas '!B$1,$T141,0))</f>
        <v/>
      </c>
      <c r="C141" s="16" t="str">
        <f ca="1">IF(ISBLANK(OFFSET('LISTADO Personas '!C$1,$T141,0)),"",OFFSET('LISTADO Personas '!C$1,$T141,0))</f>
        <v/>
      </c>
      <c r="D141" s="9" t="str">
        <f ca="1">IF(ISBLANK(OFFSET('LISTADO Personas '!D$1,$T141,0)),"",OFFSET('LISTADO Personas '!D$1,$T141,0))</f>
        <v>Run</v>
      </c>
      <c r="E141" s="17" t="str">
        <f ca="1">IF(ISBLANK(OFFSET('LISTADO Personas '!E$1,$T141,0)),"",OFFSET('LISTADO Personas '!E$1,$T141,0))</f>
        <v>CHILE</v>
      </c>
      <c r="F141" s="18" t="str">
        <f ca="1">IF(ISBLANK(OFFSET('LISTADO Personas '!F$1,$T141,0)),"",OFFSET('LISTADO Personas '!F$1,$T141,0))</f>
        <v/>
      </c>
      <c r="G141" s="16" t="str">
        <f ca="1">IF(ISBLANK(OFFSET('LISTADO Personas '!G$1,$T141,0)),"",OFFSET('LISTADO Personas '!G$1,$T141,0))</f>
        <v/>
      </c>
      <c r="H141" s="18" t="str">
        <f ca="1">IF(ISBLANK(OFFSET('LISTADO Personas '!H$1,$T141,0)),"",OFFSET('LISTADO Personas '!H$1,$T141,0))</f>
        <v/>
      </c>
      <c r="I141" s="18" t="str">
        <f ca="1">IF(ISBLANK(OFFSET('LISTADO Personas '!I$1,$T141,0)),"",OFFSET('LISTADO Personas '!I$1,$T141,0))</f>
        <v/>
      </c>
      <c r="J141" s="18" t="str">
        <f ca="1">IF(ISBLANK(OFFSET('LISTADO Personas '!J$1,$T141,0)),"",OFFSET('LISTADO Personas '!J$1,$T141,0))</f>
        <v>SANTIAGO</v>
      </c>
      <c r="K141" s="19" t="str">
        <f ca="1">IF(ISBLANK(OFFSET('LISTADO Personas '!K$1,$T141,0)),"",OFFSET('LISTADO Personas '!K$1,$T141,0))</f>
        <v/>
      </c>
      <c r="L141" s="16" t="str">
        <f ca="1">IF(ISBLANK(OFFSET('LISTADO Personas '!L$1,$T141,0)),"",OFFSET('LISTADO Personas '!L$1,$T141,0))</f>
        <v>F</v>
      </c>
      <c r="M141" s="16" t="str">
        <f ca="1">IF(ISBLANK(OFFSET('LISTADO Personas '!M$1,$T141,0)),"",OFFSET('LISTADO Personas '!M$1,$T141,0))</f>
        <v/>
      </c>
      <c r="N141" s="16" t="str">
        <f ca="1">IF(ISBLANK(OFFSET('LISTADO Personas '!N$1,$T141,0)),"",OFFSET('LISTADO Personas '!N$1,$T141,0))</f>
        <v/>
      </c>
      <c r="O141" s="16" t="str">
        <f ca="1">IF(ISBLANK(OFFSET('LISTADO Personas '!O$1,$T141,0)),"",OFFSET('LISTADO Personas '!O$1,$T141,0))</f>
        <v>No</v>
      </c>
      <c r="P141" s="16" t="str">
        <f ca="1">IF(ISBLANK(OFFSET('LISTADO Personas '!P$1,$T141,0)),"",OFFSET('LISTADO Personas '!P$1,$T141,0))</f>
        <v>Si</v>
      </c>
      <c r="Q141" s="14">
        <f ca="1">VLOOKUP($D141,'Tipo Doc'!A$2:B$3,2,FALSE)</f>
        <v>0</v>
      </c>
      <c r="R141" s="13" t="str">
        <f ca="1">VLOOKUP($J141,'Lista Comunas'!$A$2:$B$469,2,FALSE)</f>
        <v>13101</v>
      </c>
      <c r="S141" s="20">
        <f ca="1">VLOOKUP($E141,'Lista Paises'!A$1:B$251,2,FALSE)</f>
        <v>152</v>
      </c>
      <c r="T141" s="15">
        <v>140</v>
      </c>
    </row>
    <row r="142" spans="1:20" x14ac:dyDescent="0.25">
      <c r="A142" s="21" t="str">
        <f ca="1">IF(ISBLANK(OFFSET('LISTADO Personas '!A$1,$T142,0)),"",OFFSET('LISTADO Personas '!A$1,$T142,0))</f>
        <v/>
      </c>
      <c r="B142" s="21" t="str">
        <f ca="1">IF(ISBLANK(OFFSET('LISTADO Personas '!B$1,$T142,0)),"",OFFSET('LISTADO Personas '!B$1,$T142,0))</f>
        <v/>
      </c>
      <c r="C142" s="16" t="str">
        <f ca="1">IF(ISBLANK(OFFSET('LISTADO Personas '!C$1,$T142,0)),"",OFFSET('LISTADO Personas '!C$1,$T142,0))</f>
        <v/>
      </c>
      <c r="D142" s="9" t="str">
        <f ca="1">IF(ISBLANK(OFFSET('LISTADO Personas '!D$1,$T142,0)),"",OFFSET('LISTADO Personas '!D$1,$T142,0))</f>
        <v>Run</v>
      </c>
      <c r="E142" s="17" t="str">
        <f ca="1">IF(ISBLANK(OFFSET('LISTADO Personas '!E$1,$T142,0)),"",OFFSET('LISTADO Personas '!E$1,$T142,0))</f>
        <v>CHILE</v>
      </c>
      <c r="F142" s="18" t="str">
        <f ca="1">IF(ISBLANK(OFFSET('LISTADO Personas '!F$1,$T142,0)),"",OFFSET('LISTADO Personas '!F$1,$T142,0))</f>
        <v/>
      </c>
      <c r="G142" s="16" t="str">
        <f ca="1">IF(ISBLANK(OFFSET('LISTADO Personas '!G$1,$T142,0)),"",OFFSET('LISTADO Personas '!G$1,$T142,0))</f>
        <v/>
      </c>
      <c r="H142" s="18" t="str">
        <f ca="1">IF(ISBLANK(OFFSET('LISTADO Personas '!H$1,$T142,0)),"",OFFSET('LISTADO Personas '!H$1,$T142,0))</f>
        <v/>
      </c>
      <c r="I142" s="18" t="str">
        <f ca="1">IF(ISBLANK(OFFSET('LISTADO Personas '!I$1,$T142,0)),"",OFFSET('LISTADO Personas '!I$1,$T142,0))</f>
        <v/>
      </c>
      <c r="J142" s="18" t="str">
        <f ca="1">IF(ISBLANK(OFFSET('LISTADO Personas '!J$1,$T142,0)),"",OFFSET('LISTADO Personas '!J$1,$T142,0))</f>
        <v>SANTIAGO</v>
      </c>
      <c r="K142" s="19" t="str">
        <f ca="1">IF(ISBLANK(OFFSET('LISTADO Personas '!K$1,$T142,0)),"",OFFSET('LISTADO Personas '!K$1,$T142,0))</f>
        <v/>
      </c>
      <c r="L142" s="16" t="str">
        <f ca="1">IF(ISBLANK(OFFSET('LISTADO Personas '!L$1,$T142,0)),"",OFFSET('LISTADO Personas '!L$1,$T142,0))</f>
        <v>M</v>
      </c>
      <c r="M142" s="16" t="str">
        <f ca="1">IF(ISBLANK(OFFSET('LISTADO Personas '!M$1,$T142,0)),"",OFFSET('LISTADO Personas '!M$1,$T142,0))</f>
        <v/>
      </c>
      <c r="N142" s="16" t="str">
        <f ca="1">IF(ISBLANK(OFFSET('LISTADO Personas '!N$1,$T142,0)),"",OFFSET('LISTADO Personas '!N$1,$T142,0))</f>
        <v/>
      </c>
      <c r="O142" s="16" t="str">
        <f ca="1">IF(ISBLANK(OFFSET('LISTADO Personas '!O$1,$T142,0)),"",OFFSET('LISTADO Personas '!O$1,$T142,0))</f>
        <v>Si</v>
      </c>
      <c r="P142" s="16" t="str">
        <f ca="1">IF(ISBLANK(OFFSET('LISTADO Personas '!P$1,$T142,0)),"",OFFSET('LISTADO Personas '!P$1,$T142,0))</f>
        <v>No</v>
      </c>
      <c r="Q142" s="14">
        <f ca="1">VLOOKUP($D142,'Tipo Doc'!A$2:B$3,2,FALSE)</f>
        <v>0</v>
      </c>
      <c r="R142" s="13" t="str">
        <f ca="1">VLOOKUP($J142,'Lista Comunas'!$A$2:$B$469,2,FALSE)</f>
        <v>13101</v>
      </c>
      <c r="S142" s="20">
        <f ca="1">VLOOKUP($E142,'Lista Paises'!A$1:B$251,2,FALSE)</f>
        <v>152</v>
      </c>
      <c r="T142" s="15">
        <v>141</v>
      </c>
    </row>
    <row r="143" spans="1:20" x14ac:dyDescent="0.25">
      <c r="A143" s="21" t="str">
        <f ca="1">IF(ISBLANK(OFFSET('LISTADO Personas '!A$1,$T143,0)),"",OFFSET('LISTADO Personas '!A$1,$T143,0))</f>
        <v/>
      </c>
      <c r="B143" s="21" t="str">
        <f ca="1">IF(ISBLANK(OFFSET('LISTADO Personas '!B$1,$T143,0)),"",OFFSET('LISTADO Personas '!B$1,$T143,0))</f>
        <v/>
      </c>
      <c r="C143" s="16" t="str">
        <f ca="1">IF(ISBLANK(OFFSET('LISTADO Personas '!C$1,$T143,0)),"",OFFSET('LISTADO Personas '!C$1,$T143,0))</f>
        <v/>
      </c>
      <c r="D143" s="9" t="str">
        <f ca="1">IF(ISBLANK(OFFSET('LISTADO Personas '!D$1,$T143,0)),"",OFFSET('LISTADO Personas '!D$1,$T143,0))</f>
        <v>Run</v>
      </c>
      <c r="E143" s="17" t="str">
        <f ca="1">IF(ISBLANK(OFFSET('LISTADO Personas '!E$1,$T143,0)),"",OFFSET('LISTADO Personas '!E$1,$T143,0))</f>
        <v>CHILE</v>
      </c>
      <c r="F143" s="18" t="str">
        <f ca="1">IF(ISBLANK(OFFSET('LISTADO Personas '!F$1,$T143,0)),"",OFFSET('LISTADO Personas '!F$1,$T143,0))</f>
        <v/>
      </c>
      <c r="G143" s="16" t="str">
        <f ca="1">IF(ISBLANK(OFFSET('LISTADO Personas '!G$1,$T143,0)),"",OFFSET('LISTADO Personas '!G$1,$T143,0))</f>
        <v/>
      </c>
      <c r="H143" s="18" t="str">
        <f ca="1">IF(ISBLANK(OFFSET('LISTADO Personas '!H$1,$T143,0)),"",OFFSET('LISTADO Personas '!H$1,$T143,0))</f>
        <v/>
      </c>
      <c r="I143" s="18" t="str">
        <f ca="1">IF(ISBLANK(OFFSET('LISTADO Personas '!I$1,$T143,0)),"",OFFSET('LISTADO Personas '!I$1,$T143,0))</f>
        <v/>
      </c>
      <c r="J143" s="18" t="str">
        <f ca="1">IF(ISBLANK(OFFSET('LISTADO Personas '!J$1,$T143,0)),"",OFFSET('LISTADO Personas '!J$1,$T143,0))</f>
        <v>SANTIAGO</v>
      </c>
      <c r="K143" s="19" t="str">
        <f ca="1">IF(ISBLANK(OFFSET('LISTADO Personas '!K$1,$T143,0)),"",OFFSET('LISTADO Personas '!K$1,$T143,0))</f>
        <v/>
      </c>
      <c r="L143" s="16" t="str">
        <f ca="1">IF(ISBLANK(OFFSET('LISTADO Personas '!L$1,$T143,0)),"",OFFSET('LISTADO Personas '!L$1,$T143,0))</f>
        <v>F</v>
      </c>
      <c r="M143" s="16" t="str">
        <f ca="1">IF(ISBLANK(OFFSET('LISTADO Personas '!M$1,$T143,0)),"",OFFSET('LISTADO Personas '!M$1,$T143,0))</f>
        <v/>
      </c>
      <c r="N143" s="16" t="str">
        <f ca="1">IF(ISBLANK(OFFSET('LISTADO Personas '!N$1,$T143,0)),"",OFFSET('LISTADO Personas '!N$1,$T143,0))</f>
        <v/>
      </c>
      <c r="O143" s="16" t="str">
        <f ca="1">IF(ISBLANK(OFFSET('LISTADO Personas '!O$1,$T143,0)),"",OFFSET('LISTADO Personas '!O$1,$T143,0))</f>
        <v>No</v>
      </c>
      <c r="P143" s="16" t="str">
        <f ca="1">IF(ISBLANK(OFFSET('LISTADO Personas '!P$1,$T143,0)),"",OFFSET('LISTADO Personas '!P$1,$T143,0))</f>
        <v>Si</v>
      </c>
      <c r="Q143" s="14">
        <f ca="1">VLOOKUP($D143,'Tipo Doc'!A$2:B$3,2,FALSE)</f>
        <v>0</v>
      </c>
      <c r="R143" s="13" t="str">
        <f ca="1">VLOOKUP($J143,'Lista Comunas'!$A$2:$B$469,2,FALSE)</f>
        <v>13101</v>
      </c>
      <c r="S143" s="20">
        <f ca="1">VLOOKUP($E143,'Lista Paises'!A$1:B$251,2,FALSE)</f>
        <v>152</v>
      </c>
      <c r="T143" s="15">
        <v>142</v>
      </c>
    </row>
    <row r="144" spans="1:20" x14ac:dyDescent="0.25">
      <c r="A144" s="21" t="str">
        <f ca="1">IF(ISBLANK(OFFSET('LISTADO Personas '!A$1,$T144,0)),"",OFFSET('LISTADO Personas '!A$1,$T144,0))</f>
        <v/>
      </c>
      <c r="B144" s="21" t="str">
        <f ca="1">IF(ISBLANK(OFFSET('LISTADO Personas '!B$1,$T144,0)),"",OFFSET('LISTADO Personas '!B$1,$T144,0))</f>
        <v/>
      </c>
      <c r="C144" s="16" t="str">
        <f ca="1">IF(ISBLANK(OFFSET('LISTADO Personas '!C$1,$T144,0)),"",OFFSET('LISTADO Personas '!C$1,$T144,0))</f>
        <v/>
      </c>
      <c r="D144" s="9" t="str">
        <f ca="1">IF(ISBLANK(OFFSET('LISTADO Personas '!D$1,$T144,0)),"",OFFSET('LISTADO Personas '!D$1,$T144,0))</f>
        <v>Run</v>
      </c>
      <c r="E144" s="17" t="str">
        <f ca="1">IF(ISBLANK(OFFSET('LISTADO Personas '!E$1,$T144,0)),"",OFFSET('LISTADO Personas '!E$1,$T144,0))</f>
        <v>CHILE</v>
      </c>
      <c r="F144" s="18" t="str">
        <f ca="1">IF(ISBLANK(OFFSET('LISTADO Personas '!F$1,$T144,0)),"",OFFSET('LISTADO Personas '!F$1,$T144,0))</f>
        <v/>
      </c>
      <c r="G144" s="16" t="str">
        <f ca="1">IF(ISBLANK(OFFSET('LISTADO Personas '!G$1,$T144,0)),"",OFFSET('LISTADO Personas '!G$1,$T144,0))</f>
        <v/>
      </c>
      <c r="H144" s="18" t="str">
        <f ca="1">IF(ISBLANK(OFFSET('LISTADO Personas '!H$1,$T144,0)),"",OFFSET('LISTADO Personas '!H$1,$T144,0))</f>
        <v/>
      </c>
      <c r="I144" s="18" t="str">
        <f ca="1">IF(ISBLANK(OFFSET('LISTADO Personas '!I$1,$T144,0)),"",OFFSET('LISTADO Personas '!I$1,$T144,0))</f>
        <v/>
      </c>
      <c r="J144" s="18" t="str">
        <f ca="1">IF(ISBLANK(OFFSET('LISTADO Personas '!J$1,$T144,0)),"",OFFSET('LISTADO Personas '!J$1,$T144,0))</f>
        <v>SANTIAGO</v>
      </c>
      <c r="K144" s="19" t="str">
        <f ca="1">IF(ISBLANK(OFFSET('LISTADO Personas '!K$1,$T144,0)),"",OFFSET('LISTADO Personas '!K$1,$T144,0))</f>
        <v/>
      </c>
      <c r="L144" s="16" t="str">
        <f ca="1">IF(ISBLANK(OFFSET('LISTADO Personas '!L$1,$T144,0)),"",OFFSET('LISTADO Personas '!L$1,$T144,0))</f>
        <v>M</v>
      </c>
      <c r="M144" s="16" t="str">
        <f ca="1">IF(ISBLANK(OFFSET('LISTADO Personas '!M$1,$T144,0)),"",OFFSET('LISTADO Personas '!M$1,$T144,0))</f>
        <v/>
      </c>
      <c r="N144" s="16" t="str">
        <f ca="1">IF(ISBLANK(OFFSET('LISTADO Personas '!N$1,$T144,0)),"",OFFSET('LISTADO Personas '!N$1,$T144,0))</f>
        <v/>
      </c>
      <c r="O144" s="16" t="str">
        <f ca="1">IF(ISBLANK(OFFSET('LISTADO Personas '!O$1,$T144,0)),"",OFFSET('LISTADO Personas '!O$1,$T144,0))</f>
        <v>Si</v>
      </c>
      <c r="P144" s="16" t="str">
        <f ca="1">IF(ISBLANK(OFFSET('LISTADO Personas '!P$1,$T144,0)),"",OFFSET('LISTADO Personas '!P$1,$T144,0))</f>
        <v>No</v>
      </c>
      <c r="Q144" s="14">
        <f ca="1">VLOOKUP($D144,'Tipo Doc'!A$2:B$3,2,FALSE)</f>
        <v>0</v>
      </c>
      <c r="R144" s="13" t="str">
        <f ca="1">VLOOKUP($J144,'Lista Comunas'!$A$2:$B$469,2,FALSE)</f>
        <v>13101</v>
      </c>
      <c r="S144" s="20">
        <f ca="1">VLOOKUP($E144,'Lista Paises'!A$1:B$251,2,FALSE)</f>
        <v>152</v>
      </c>
      <c r="T144" s="15">
        <v>143</v>
      </c>
    </row>
    <row r="145" spans="1:20" x14ac:dyDescent="0.25">
      <c r="A145" s="21" t="str">
        <f ca="1">IF(ISBLANK(OFFSET('LISTADO Personas '!A$1,$T145,0)),"",OFFSET('LISTADO Personas '!A$1,$T145,0))</f>
        <v/>
      </c>
      <c r="B145" s="21" t="str">
        <f ca="1">IF(ISBLANK(OFFSET('LISTADO Personas '!B$1,$T145,0)),"",OFFSET('LISTADO Personas '!B$1,$T145,0))</f>
        <v/>
      </c>
      <c r="C145" s="16" t="str">
        <f ca="1">IF(ISBLANK(OFFSET('LISTADO Personas '!C$1,$T145,0)),"",OFFSET('LISTADO Personas '!C$1,$T145,0))</f>
        <v/>
      </c>
      <c r="D145" s="9" t="str">
        <f ca="1">IF(ISBLANK(OFFSET('LISTADO Personas '!D$1,$T145,0)),"",OFFSET('LISTADO Personas '!D$1,$T145,0))</f>
        <v>Run</v>
      </c>
      <c r="E145" s="17" t="str">
        <f ca="1">IF(ISBLANK(OFFSET('LISTADO Personas '!E$1,$T145,0)),"",OFFSET('LISTADO Personas '!E$1,$T145,0))</f>
        <v>CHILE</v>
      </c>
      <c r="F145" s="18" t="str">
        <f ca="1">IF(ISBLANK(OFFSET('LISTADO Personas '!F$1,$T145,0)),"",OFFSET('LISTADO Personas '!F$1,$T145,0))</f>
        <v/>
      </c>
      <c r="G145" s="16" t="str">
        <f ca="1">IF(ISBLANK(OFFSET('LISTADO Personas '!G$1,$T145,0)),"",OFFSET('LISTADO Personas '!G$1,$T145,0))</f>
        <v/>
      </c>
      <c r="H145" s="18" t="str">
        <f ca="1">IF(ISBLANK(OFFSET('LISTADO Personas '!H$1,$T145,0)),"",OFFSET('LISTADO Personas '!H$1,$T145,0))</f>
        <v/>
      </c>
      <c r="I145" s="18" t="str">
        <f ca="1">IF(ISBLANK(OFFSET('LISTADO Personas '!I$1,$T145,0)),"",OFFSET('LISTADO Personas '!I$1,$T145,0))</f>
        <v/>
      </c>
      <c r="J145" s="18" t="str">
        <f ca="1">IF(ISBLANK(OFFSET('LISTADO Personas '!J$1,$T145,0)),"",OFFSET('LISTADO Personas '!J$1,$T145,0))</f>
        <v>SANTIAGO</v>
      </c>
      <c r="K145" s="19" t="str">
        <f ca="1">IF(ISBLANK(OFFSET('LISTADO Personas '!K$1,$T145,0)),"",OFFSET('LISTADO Personas '!K$1,$T145,0))</f>
        <v/>
      </c>
      <c r="L145" s="16" t="str">
        <f ca="1">IF(ISBLANK(OFFSET('LISTADO Personas '!L$1,$T145,0)),"",OFFSET('LISTADO Personas '!L$1,$T145,0))</f>
        <v>F</v>
      </c>
      <c r="M145" s="16" t="str">
        <f ca="1">IF(ISBLANK(OFFSET('LISTADO Personas '!M$1,$T145,0)),"",OFFSET('LISTADO Personas '!M$1,$T145,0))</f>
        <v/>
      </c>
      <c r="N145" s="16" t="str">
        <f ca="1">IF(ISBLANK(OFFSET('LISTADO Personas '!N$1,$T145,0)),"",OFFSET('LISTADO Personas '!N$1,$T145,0))</f>
        <v/>
      </c>
      <c r="O145" s="16" t="str">
        <f ca="1">IF(ISBLANK(OFFSET('LISTADO Personas '!O$1,$T145,0)),"",OFFSET('LISTADO Personas '!O$1,$T145,0))</f>
        <v>No</v>
      </c>
      <c r="P145" s="16" t="str">
        <f ca="1">IF(ISBLANK(OFFSET('LISTADO Personas '!P$1,$T145,0)),"",OFFSET('LISTADO Personas '!P$1,$T145,0))</f>
        <v>Si</v>
      </c>
      <c r="Q145" s="14">
        <f ca="1">VLOOKUP($D145,'Tipo Doc'!A$2:B$3,2,FALSE)</f>
        <v>0</v>
      </c>
      <c r="R145" s="13" t="str">
        <f ca="1">VLOOKUP($J145,'Lista Comunas'!$A$2:$B$469,2,FALSE)</f>
        <v>13101</v>
      </c>
      <c r="S145" s="20">
        <f ca="1">VLOOKUP($E145,'Lista Paises'!A$1:B$251,2,FALSE)</f>
        <v>152</v>
      </c>
      <c r="T145" s="15">
        <v>144</v>
      </c>
    </row>
    <row r="146" spans="1:20" x14ac:dyDescent="0.25">
      <c r="A146" s="21" t="str">
        <f ca="1">IF(ISBLANK(OFFSET('LISTADO Personas '!A$1,$T146,0)),"",OFFSET('LISTADO Personas '!A$1,$T146,0))</f>
        <v/>
      </c>
      <c r="B146" s="21" t="str">
        <f ca="1">IF(ISBLANK(OFFSET('LISTADO Personas '!B$1,$T146,0)),"",OFFSET('LISTADO Personas '!B$1,$T146,0))</f>
        <v/>
      </c>
      <c r="C146" s="16" t="str">
        <f ca="1">IF(ISBLANK(OFFSET('LISTADO Personas '!C$1,$T146,0)),"",OFFSET('LISTADO Personas '!C$1,$T146,0))</f>
        <v/>
      </c>
      <c r="D146" s="9" t="str">
        <f ca="1">IF(ISBLANK(OFFSET('LISTADO Personas '!D$1,$T146,0)),"",OFFSET('LISTADO Personas '!D$1,$T146,0))</f>
        <v>Run</v>
      </c>
      <c r="E146" s="17" t="str">
        <f ca="1">IF(ISBLANK(OFFSET('LISTADO Personas '!E$1,$T146,0)),"",OFFSET('LISTADO Personas '!E$1,$T146,0))</f>
        <v>CHILE</v>
      </c>
      <c r="F146" s="18" t="str">
        <f ca="1">IF(ISBLANK(OFFSET('LISTADO Personas '!F$1,$T146,0)),"",OFFSET('LISTADO Personas '!F$1,$T146,0))</f>
        <v/>
      </c>
      <c r="G146" s="16" t="str">
        <f ca="1">IF(ISBLANK(OFFSET('LISTADO Personas '!G$1,$T146,0)),"",OFFSET('LISTADO Personas '!G$1,$T146,0))</f>
        <v/>
      </c>
      <c r="H146" s="18" t="str">
        <f ca="1">IF(ISBLANK(OFFSET('LISTADO Personas '!H$1,$T146,0)),"",OFFSET('LISTADO Personas '!H$1,$T146,0))</f>
        <v/>
      </c>
      <c r="I146" s="18" t="str">
        <f ca="1">IF(ISBLANK(OFFSET('LISTADO Personas '!I$1,$T146,0)),"",OFFSET('LISTADO Personas '!I$1,$T146,0))</f>
        <v/>
      </c>
      <c r="J146" s="18" t="str">
        <f ca="1">IF(ISBLANK(OFFSET('LISTADO Personas '!J$1,$T146,0)),"",OFFSET('LISTADO Personas '!J$1,$T146,0))</f>
        <v>SANTIAGO</v>
      </c>
      <c r="K146" s="19" t="str">
        <f ca="1">IF(ISBLANK(OFFSET('LISTADO Personas '!K$1,$T146,0)),"",OFFSET('LISTADO Personas '!K$1,$T146,0))</f>
        <v/>
      </c>
      <c r="L146" s="16" t="str">
        <f ca="1">IF(ISBLANK(OFFSET('LISTADO Personas '!L$1,$T146,0)),"",OFFSET('LISTADO Personas '!L$1,$T146,0))</f>
        <v>M</v>
      </c>
      <c r="M146" s="16" t="str">
        <f ca="1">IF(ISBLANK(OFFSET('LISTADO Personas '!M$1,$T146,0)),"",OFFSET('LISTADO Personas '!M$1,$T146,0))</f>
        <v/>
      </c>
      <c r="N146" s="16" t="str">
        <f ca="1">IF(ISBLANK(OFFSET('LISTADO Personas '!N$1,$T146,0)),"",OFFSET('LISTADO Personas '!N$1,$T146,0))</f>
        <v/>
      </c>
      <c r="O146" s="16" t="str">
        <f ca="1">IF(ISBLANK(OFFSET('LISTADO Personas '!O$1,$T146,0)),"",OFFSET('LISTADO Personas '!O$1,$T146,0))</f>
        <v>Si</v>
      </c>
      <c r="P146" s="16" t="str">
        <f ca="1">IF(ISBLANK(OFFSET('LISTADO Personas '!P$1,$T146,0)),"",OFFSET('LISTADO Personas '!P$1,$T146,0))</f>
        <v>No</v>
      </c>
      <c r="Q146" s="14">
        <f ca="1">VLOOKUP($D146,'Tipo Doc'!A$2:B$3,2,FALSE)</f>
        <v>0</v>
      </c>
      <c r="R146" s="13" t="str">
        <f ca="1">VLOOKUP($J146,'Lista Comunas'!$A$2:$B$469,2,FALSE)</f>
        <v>13101</v>
      </c>
      <c r="S146" s="20">
        <f ca="1">VLOOKUP($E146,'Lista Paises'!A$1:B$251,2,FALSE)</f>
        <v>152</v>
      </c>
      <c r="T146" s="15">
        <v>145</v>
      </c>
    </row>
    <row r="147" spans="1:20" x14ac:dyDescent="0.25">
      <c r="A147" s="21" t="str">
        <f ca="1">IF(ISBLANK(OFFSET('LISTADO Personas '!A$1,$T147,0)),"",OFFSET('LISTADO Personas '!A$1,$T147,0))</f>
        <v/>
      </c>
      <c r="B147" s="21" t="str">
        <f ca="1">IF(ISBLANK(OFFSET('LISTADO Personas '!B$1,$T147,0)),"",OFFSET('LISTADO Personas '!B$1,$T147,0))</f>
        <v/>
      </c>
      <c r="C147" s="16" t="str">
        <f ca="1">IF(ISBLANK(OFFSET('LISTADO Personas '!C$1,$T147,0)),"",OFFSET('LISTADO Personas '!C$1,$T147,0))</f>
        <v/>
      </c>
      <c r="D147" s="9" t="str">
        <f ca="1">IF(ISBLANK(OFFSET('LISTADO Personas '!D$1,$T147,0)),"",OFFSET('LISTADO Personas '!D$1,$T147,0))</f>
        <v>Run</v>
      </c>
      <c r="E147" s="17" t="str">
        <f ca="1">IF(ISBLANK(OFFSET('LISTADO Personas '!E$1,$T147,0)),"",OFFSET('LISTADO Personas '!E$1,$T147,0))</f>
        <v>CHILE</v>
      </c>
      <c r="F147" s="18" t="str">
        <f ca="1">IF(ISBLANK(OFFSET('LISTADO Personas '!F$1,$T147,0)),"",OFFSET('LISTADO Personas '!F$1,$T147,0))</f>
        <v/>
      </c>
      <c r="G147" s="16" t="str">
        <f ca="1">IF(ISBLANK(OFFSET('LISTADO Personas '!G$1,$T147,0)),"",OFFSET('LISTADO Personas '!G$1,$T147,0))</f>
        <v/>
      </c>
      <c r="H147" s="18" t="str">
        <f ca="1">IF(ISBLANK(OFFSET('LISTADO Personas '!H$1,$T147,0)),"",OFFSET('LISTADO Personas '!H$1,$T147,0))</f>
        <v/>
      </c>
      <c r="I147" s="18" t="str">
        <f ca="1">IF(ISBLANK(OFFSET('LISTADO Personas '!I$1,$T147,0)),"",OFFSET('LISTADO Personas '!I$1,$T147,0))</f>
        <v/>
      </c>
      <c r="J147" s="18" t="str">
        <f ca="1">IF(ISBLANK(OFFSET('LISTADO Personas '!J$1,$T147,0)),"",OFFSET('LISTADO Personas '!J$1,$T147,0))</f>
        <v>SANTIAGO</v>
      </c>
      <c r="K147" s="19" t="str">
        <f ca="1">IF(ISBLANK(OFFSET('LISTADO Personas '!K$1,$T147,0)),"",OFFSET('LISTADO Personas '!K$1,$T147,0))</f>
        <v/>
      </c>
      <c r="L147" s="16" t="str">
        <f ca="1">IF(ISBLANK(OFFSET('LISTADO Personas '!L$1,$T147,0)),"",OFFSET('LISTADO Personas '!L$1,$T147,0))</f>
        <v>F</v>
      </c>
      <c r="M147" s="16" t="str">
        <f ca="1">IF(ISBLANK(OFFSET('LISTADO Personas '!M$1,$T147,0)),"",OFFSET('LISTADO Personas '!M$1,$T147,0))</f>
        <v/>
      </c>
      <c r="N147" s="16" t="str">
        <f ca="1">IF(ISBLANK(OFFSET('LISTADO Personas '!N$1,$T147,0)),"",OFFSET('LISTADO Personas '!N$1,$T147,0))</f>
        <v/>
      </c>
      <c r="O147" s="16" t="str">
        <f ca="1">IF(ISBLANK(OFFSET('LISTADO Personas '!O$1,$T147,0)),"",OFFSET('LISTADO Personas '!O$1,$T147,0))</f>
        <v>No</v>
      </c>
      <c r="P147" s="16" t="str">
        <f ca="1">IF(ISBLANK(OFFSET('LISTADO Personas '!P$1,$T147,0)),"",OFFSET('LISTADO Personas '!P$1,$T147,0))</f>
        <v>Si</v>
      </c>
      <c r="Q147" s="14">
        <f ca="1">VLOOKUP($D147,'Tipo Doc'!A$2:B$3,2,FALSE)</f>
        <v>0</v>
      </c>
      <c r="R147" s="13" t="str">
        <f ca="1">VLOOKUP($J147,'Lista Comunas'!$A$2:$B$469,2,FALSE)</f>
        <v>13101</v>
      </c>
      <c r="S147" s="20">
        <f ca="1">VLOOKUP($E147,'Lista Paises'!A$1:B$251,2,FALSE)</f>
        <v>152</v>
      </c>
      <c r="T147" s="15">
        <v>146</v>
      </c>
    </row>
    <row r="148" spans="1:20" x14ac:dyDescent="0.25">
      <c r="A148" s="21" t="str">
        <f ca="1">IF(ISBLANK(OFFSET('LISTADO Personas '!A$1,$T148,0)),"",OFFSET('LISTADO Personas '!A$1,$T148,0))</f>
        <v/>
      </c>
      <c r="B148" s="21" t="str">
        <f ca="1">IF(ISBLANK(OFFSET('LISTADO Personas '!B$1,$T148,0)),"",OFFSET('LISTADO Personas '!B$1,$T148,0))</f>
        <v/>
      </c>
      <c r="C148" s="16" t="str">
        <f ca="1">IF(ISBLANK(OFFSET('LISTADO Personas '!C$1,$T148,0)),"",OFFSET('LISTADO Personas '!C$1,$T148,0))</f>
        <v/>
      </c>
      <c r="D148" s="9" t="str">
        <f ca="1">IF(ISBLANK(OFFSET('LISTADO Personas '!D$1,$T148,0)),"",OFFSET('LISTADO Personas '!D$1,$T148,0))</f>
        <v>Run</v>
      </c>
      <c r="E148" s="17" t="str">
        <f ca="1">IF(ISBLANK(OFFSET('LISTADO Personas '!E$1,$T148,0)),"",OFFSET('LISTADO Personas '!E$1,$T148,0))</f>
        <v>CHILE</v>
      </c>
      <c r="F148" s="18" t="str">
        <f ca="1">IF(ISBLANK(OFFSET('LISTADO Personas '!F$1,$T148,0)),"",OFFSET('LISTADO Personas '!F$1,$T148,0))</f>
        <v/>
      </c>
      <c r="G148" s="16" t="str">
        <f ca="1">IF(ISBLANK(OFFSET('LISTADO Personas '!G$1,$T148,0)),"",OFFSET('LISTADO Personas '!G$1,$T148,0))</f>
        <v/>
      </c>
      <c r="H148" s="18" t="str">
        <f ca="1">IF(ISBLANK(OFFSET('LISTADO Personas '!H$1,$T148,0)),"",OFFSET('LISTADO Personas '!H$1,$T148,0))</f>
        <v/>
      </c>
      <c r="I148" s="18" t="str">
        <f ca="1">IF(ISBLANK(OFFSET('LISTADO Personas '!I$1,$T148,0)),"",OFFSET('LISTADO Personas '!I$1,$T148,0))</f>
        <v/>
      </c>
      <c r="J148" s="18" t="str">
        <f ca="1">IF(ISBLANK(OFFSET('LISTADO Personas '!J$1,$T148,0)),"",OFFSET('LISTADO Personas '!J$1,$T148,0))</f>
        <v>SANTIAGO</v>
      </c>
      <c r="K148" s="19" t="str">
        <f ca="1">IF(ISBLANK(OFFSET('LISTADO Personas '!K$1,$T148,0)),"",OFFSET('LISTADO Personas '!K$1,$T148,0))</f>
        <v/>
      </c>
      <c r="L148" s="16" t="str">
        <f ca="1">IF(ISBLANK(OFFSET('LISTADO Personas '!L$1,$T148,0)),"",OFFSET('LISTADO Personas '!L$1,$T148,0))</f>
        <v>M</v>
      </c>
      <c r="M148" s="16" t="str">
        <f ca="1">IF(ISBLANK(OFFSET('LISTADO Personas '!M$1,$T148,0)),"",OFFSET('LISTADO Personas '!M$1,$T148,0))</f>
        <v/>
      </c>
      <c r="N148" s="16" t="str">
        <f ca="1">IF(ISBLANK(OFFSET('LISTADO Personas '!N$1,$T148,0)),"",OFFSET('LISTADO Personas '!N$1,$T148,0))</f>
        <v/>
      </c>
      <c r="O148" s="16" t="str">
        <f ca="1">IF(ISBLANK(OFFSET('LISTADO Personas '!O$1,$T148,0)),"",OFFSET('LISTADO Personas '!O$1,$T148,0))</f>
        <v>Si</v>
      </c>
      <c r="P148" s="16" t="str">
        <f ca="1">IF(ISBLANK(OFFSET('LISTADO Personas '!P$1,$T148,0)),"",OFFSET('LISTADO Personas '!P$1,$T148,0))</f>
        <v>No</v>
      </c>
      <c r="Q148" s="14">
        <f ca="1">VLOOKUP($D148,'Tipo Doc'!A$2:B$3,2,FALSE)</f>
        <v>0</v>
      </c>
      <c r="R148" s="13" t="str">
        <f ca="1">VLOOKUP($J148,'Lista Comunas'!$A$2:$B$469,2,FALSE)</f>
        <v>13101</v>
      </c>
      <c r="S148" s="20">
        <f ca="1">VLOOKUP($E148,'Lista Paises'!A$1:B$251,2,FALSE)</f>
        <v>152</v>
      </c>
      <c r="T148" s="15">
        <v>147</v>
      </c>
    </row>
    <row r="149" spans="1:20" x14ac:dyDescent="0.25">
      <c r="A149" s="21" t="str">
        <f ca="1">IF(ISBLANK(OFFSET('LISTADO Personas '!A$1,$T149,0)),"",OFFSET('LISTADO Personas '!A$1,$T149,0))</f>
        <v/>
      </c>
      <c r="B149" s="21" t="str">
        <f ca="1">IF(ISBLANK(OFFSET('LISTADO Personas '!B$1,$T149,0)),"",OFFSET('LISTADO Personas '!B$1,$T149,0))</f>
        <v/>
      </c>
      <c r="C149" s="16" t="str">
        <f ca="1">IF(ISBLANK(OFFSET('LISTADO Personas '!C$1,$T149,0)),"",OFFSET('LISTADO Personas '!C$1,$T149,0))</f>
        <v/>
      </c>
      <c r="D149" s="9" t="str">
        <f ca="1">IF(ISBLANK(OFFSET('LISTADO Personas '!D$1,$T149,0)),"",OFFSET('LISTADO Personas '!D$1,$T149,0))</f>
        <v>Run</v>
      </c>
      <c r="E149" s="17" t="str">
        <f ca="1">IF(ISBLANK(OFFSET('LISTADO Personas '!E$1,$T149,0)),"",OFFSET('LISTADO Personas '!E$1,$T149,0))</f>
        <v>CHILE</v>
      </c>
      <c r="F149" s="18" t="str">
        <f ca="1">IF(ISBLANK(OFFSET('LISTADO Personas '!F$1,$T149,0)),"",OFFSET('LISTADO Personas '!F$1,$T149,0))</f>
        <v/>
      </c>
      <c r="G149" s="16" t="str">
        <f ca="1">IF(ISBLANK(OFFSET('LISTADO Personas '!G$1,$T149,0)),"",OFFSET('LISTADO Personas '!G$1,$T149,0))</f>
        <v/>
      </c>
      <c r="H149" s="18" t="str">
        <f ca="1">IF(ISBLANK(OFFSET('LISTADO Personas '!H$1,$T149,0)),"",OFFSET('LISTADO Personas '!H$1,$T149,0))</f>
        <v/>
      </c>
      <c r="I149" s="18" t="str">
        <f ca="1">IF(ISBLANK(OFFSET('LISTADO Personas '!I$1,$T149,0)),"",OFFSET('LISTADO Personas '!I$1,$T149,0))</f>
        <v/>
      </c>
      <c r="J149" s="18" t="str">
        <f ca="1">IF(ISBLANK(OFFSET('LISTADO Personas '!J$1,$T149,0)),"",OFFSET('LISTADO Personas '!J$1,$T149,0))</f>
        <v>SANTIAGO</v>
      </c>
      <c r="K149" s="19" t="str">
        <f ca="1">IF(ISBLANK(OFFSET('LISTADO Personas '!K$1,$T149,0)),"",OFFSET('LISTADO Personas '!K$1,$T149,0))</f>
        <v/>
      </c>
      <c r="L149" s="16" t="str">
        <f ca="1">IF(ISBLANK(OFFSET('LISTADO Personas '!L$1,$T149,0)),"",OFFSET('LISTADO Personas '!L$1,$T149,0))</f>
        <v>F</v>
      </c>
      <c r="M149" s="16" t="str">
        <f ca="1">IF(ISBLANK(OFFSET('LISTADO Personas '!M$1,$T149,0)),"",OFFSET('LISTADO Personas '!M$1,$T149,0))</f>
        <v/>
      </c>
      <c r="N149" s="16" t="str">
        <f ca="1">IF(ISBLANK(OFFSET('LISTADO Personas '!N$1,$T149,0)),"",OFFSET('LISTADO Personas '!N$1,$T149,0))</f>
        <v/>
      </c>
      <c r="O149" s="16" t="str">
        <f ca="1">IF(ISBLANK(OFFSET('LISTADO Personas '!O$1,$T149,0)),"",OFFSET('LISTADO Personas '!O$1,$T149,0))</f>
        <v>No</v>
      </c>
      <c r="P149" s="16" t="str">
        <f ca="1">IF(ISBLANK(OFFSET('LISTADO Personas '!P$1,$T149,0)),"",OFFSET('LISTADO Personas '!P$1,$T149,0))</f>
        <v>Si</v>
      </c>
      <c r="Q149" s="14">
        <f ca="1">VLOOKUP($D149,'Tipo Doc'!A$2:B$3,2,FALSE)</f>
        <v>0</v>
      </c>
      <c r="R149" s="13" t="str">
        <f ca="1">VLOOKUP($J149,'Lista Comunas'!$A$2:$B$469,2,FALSE)</f>
        <v>13101</v>
      </c>
      <c r="S149" s="20">
        <f ca="1">VLOOKUP($E149,'Lista Paises'!A$1:B$251,2,FALSE)</f>
        <v>152</v>
      </c>
      <c r="T149" s="15">
        <v>148</v>
      </c>
    </row>
    <row r="150" spans="1:20" x14ac:dyDescent="0.25">
      <c r="A150" s="21" t="str">
        <f ca="1">IF(ISBLANK(OFFSET('LISTADO Personas '!A$1,$T150,0)),"",OFFSET('LISTADO Personas '!A$1,$T150,0))</f>
        <v/>
      </c>
      <c r="B150" s="21" t="str">
        <f ca="1">IF(ISBLANK(OFFSET('LISTADO Personas '!B$1,$T150,0)),"",OFFSET('LISTADO Personas '!B$1,$T150,0))</f>
        <v/>
      </c>
      <c r="C150" s="16" t="str">
        <f ca="1">IF(ISBLANK(OFFSET('LISTADO Personas '!C$1,$T150,0)),"",OFFSET('LISTADO Personas '!C$1,$T150,0))</f>
        <v/>
      </c>
      <c r="D150" s="9" t="str">
        <f ca="1">IF(ISBLANK(OFFSET('LISTADO Personas '!D$1,$T150,0)),"",OFFSET('LISTADO Personas '!D$1,$T150,0))</f>
        <v>Run</v>
      </c>
      <c r="E150" s="17" t="str">
        <f ca="1">IF(ISBLANK(OFFSET('LISTADO Personas '!E$1,$T150,0)),"",OFFSET('LISTADO Personas '!E$1,$T150,0))</f>
        <v>CHILE</v>
      </c>
      <c r="F150" s="18" t="str">
        <f ca="1">IF(ISBLANK(OFFSET('LISTADO Personas '!F$1,$T150,0)),"",OFFSET('LISTADO Personas '!F$1,$T150,0))</f>
        <v/>
      </c>
      <c r="G150" s="16" t="str">
        <f ca="1">IF(ISBLANK(OFFSET('LISTADO Personas '!G$1,$T150,0)),"",OFFSET('LISTADO Personas '!G$1,$T150,0))</f>
        <v/>
      </c>
      <c r="H150" s="18" t="str">
        <f ca="1">IF(ISBLANK(OFFSET('LISTADO Personas '!H$1,$T150,0)),"",OFFSET('LISTADO Personas '!H$1,$T150,0))</f>
        <v/>
      </c>
      <c r="I150" s="18" t="str">
        <f ca="1">IF(ISBLANK(OFFSET('LISTADO Personas '!I$1,$T150,0)),"",OFFSET('LISTADO Personas '!I$1,$T150,0))</f>
        <v/>
      </c>
      <c r="J150" s="18" t="str">
        <f ca="1">IF(ISBLANK(OFFSET('LISTADO Personas '!J$1,$T150,0)),"",OFFSET('LISTADO Personas '!J$1,$T150,0))</f>
        <v>SANTIAGO</v>
      </c>
      <c r="K150" s="19" t="str">
        <f ca="1">IF(ISBLANK(OFFSET('LISTADO Personas '!K$1,$T150,0)),"",OFFSET('LISTADO Personas '!K$1,$T150,0))</f>
        <v/>
      </c>
      <c r="L150" s="16" t="str">
        <f ca="1">IF(ISBLANK(OFFSET('LISTADO Personas '!L$1,$T150,0)),"",OFFSET('LISTADO Personas '!L$1,$T150,0))</f>
        <v>M</v>
      </c>
      <c r="M150" s="16" t="str">
        <f ca="1">IF(ISBLANK(OFFSET('LISTADO Personas '!M$1,$T150,0)),"",OFFSET('LISTADO Personas '!M$1,$T150,0))</f>
        <v/>
      </c>
      <c r="N150" s="16" t="str">
        <f ca="1">IF(ISBLANK(OFFSET('LISTADO Personas '!N$1,$T150,0)),"",OFFSET('LISTADO Personas '!N$1,$T150,0))</f>
        <v/>
      </c>
      <c r="O150" s="16" t="str">
        <f ca="1">IF(ISBLANK(OFFSET('LISTADO Personas '!O$1,$T150,0)),"",OFFSET('LISTADO Personas '!O$1,$T150,0))</f>
        <v>Si</v>
      </c>
      <c r="P150" s="16" t="str">
        <f ca="1">IF(ISBLANK(OFFSET('LISTADO Personas '!P$1,$T150,0)),"",OFFSET('LISTADO Personas '!P$1,$T150,0))</f>
        <v>No</v>
      </c>
      <c r="Q150" s="14">
        <f ca="1">VLOOKUP($D150,'Tipo Doc'!A$2:B$3,2,FALSE)</f>
        <v>0</v>
      </c>
      <c r="R150" s="13" t="str">
        <f ca="1">VLOOKUP($J150,'Lista Comunas'!$A$2:$B$469,2,FALSE)</f>
        <v>13101</v>
      </c>
      <c r="S150" s="20">
        <f ca="1">VLOOKUP($E150,'Lista Paises'!A$1:B$251,2,FALSE)</f>
        <v>152</v>
      </c>
      <c r="T150" s="15">
        <v>149</v>
      </c>
    </row>
    <row r="151" spans="1:20" x14ac:dyDescent="0.25">
      <c r="A151" s="21" t="str">
        <f ca="1">IF(ISBLANK(OFFSET('LISTADO Personas '!A$1,$T151,0)),"",OFFSET('LISTADO Personas '!A$1,$T151,0))</f>
        <v/>
      </c>
      <c r="B151" s="21" t="str">
        <f ca="1">IF(ISBLANK(OFFSET('LISTADO Personas '!B$1,$T151,0)),"",OFFSET('LISTADO Personas '!B$1,$T151,0))</f>
        <v/>
      </c>
      <c r="C151" s="16" t="str">
        <f ca="1">IF(ISBLANK(OFFSET('LISTADO Personas '!C$1,$T151,0)),"",OFFSET('LISTADO Personas '!C$1,$T151,0))</f>
        <v/>
      </c>
      <c r="D151" s="9" t="str">
        <f ca="1">IF(ISBLANK(OFFSET('LISTADO Personas '!D$1,$T151,0)),"",OFFSET('LISTADO Personas '!D$1,$T151,0))</f>
        <v>Run</v>
      </c>
      <c r="E151" s="17" t="str">
        <f ca="1">IF(ISBLANK(OFFSET('LISTADO Personas '!E$1,$T151,0)),"",OFFSET('LISTADO Personas '!E$1,$T151,0))</f>
        <v>CHILE</v>
      </c>
      <c r="F151" s="18" t="str">
        <f ca="1">IF(ISBLANK(OFFSET('LISTADO Personas '!F$1,$T151,0)),"",OFFSET('LISTADO Personas '!F$1,$T151,0))</f>
        <v/>
      </c>
      <c r="G151" s="16" t="str">
        <f ca="1">IF(ISBLANK(OFFSET('LISTADO Personas '!G$1,$T151,0)),"",OFFSET('LISTADO Personas '!G$1,$T151,0))</f>
        <v/>
      </c>
      <c r="H151" s="18" t="str">
        <f ca="1">IF(ISBLANK(OFFSET('LISTADO Personas '!H$1,$T151,0)),"",OFFSET('LISTADO Personas '!H$1,$T151,0))</f>
        <v/>
      </c>
      <c r="I151" s="18" t="str">
        <f ca="1">IF(ISBLANK(OFFSET('LISTADO Personas '!I$1,$T151,0)),"",OFFSET('LISTADO Personas '!I$1,$T151,0))</f>
        <v/>
      </c>
      <c r="J151" s="18" t="str">
        <f ca="1">IF(ISBLANK(OFFSET('LISTADO Personas '!J$1,$T151,0)),"",OFFSET('LISTADO Personas '!J$1,$T151,0))</f>
        <v>SANTIAGO</v>
      </c>
      <c r="K151" s="19" t="str">
        <f ca="1">IF(ISBLANK(OFFSET('LISTADO Personas '!K$1,$T151,0)),"",OFFSET('LISTADO Personas '!K$1,$T151,0))</f>
        <v/>
      </c>
      <c r="L151" s="16" t="str">
        <f ca="1">IF(ISBLANK(OFFSET('LISTADO Personas '!L$1,$T151,0)),"",OFFSET('LISTADO Personas '!L$1,$T151,0))</f>
        <v>F</v>
      </c>
      <c r="M151" s="16" t="str">
        <f ca="1">IF(ISBLANK(OFFSET('LISTADO Personas '!M$1,$T151,0)),"",OFFSET('LISTADO Personas '!M$1,$T151,0))</f>
        <v/>
      </c>
      <c r="N151" s="16" t="str">
        <f ca="1">IF(ISBLANK(OFFSET('LISTADO Personas '!N$1,$T151,0)),"",OFFSET('LISTADO Personas '!N$1,$T151,0))</f>
        <v/>
      </c>
      <c r="O151" s="16" t="str">
        <f ca="1">IF(ISBLANK(OFFSET('LISTADO Personas '!O$1,$T151,0)),"",OFFSET('LISTADO Personas '!O$1,$T151,0))</f>
        <v>No</v>
      </c>
      <c r="P151" s="16" t="str">
        <f ca="1">IF(ISBLANK(OFFSET('LISTADO Personas '!P$1,$T151,0)),"",OFFSET('LISTADO Personas '!P$1,$T151,0))</f>
        <v>Si</v>
      </c>
      <c r="Q151" s="14">
        <f ca="1">VLOOKUP($D151,'Tipo Doc'!A$2:B$3,2,FALSE)</f>
        <v>0</v>
      </c>
      <c r="R151" s="13" t="str">
        <f ca="1">VLOOKUP($J151,'Lista Comunas'!$A$2:$B$469,2,FALSE)</f>
        <v>13101</v>
      </c>
      <c r="S151" s="20">
        <f ca="1">VLOOKUP($E151,'Lista Paises'!A$1:B$251,2,FALSE)</f>
        <v>152</v>
      </c>
      <c r="T151" s="15">
        <v>150</v>
      </c>
    </row>
    <row r="152" spans="1:20" x14ac:dyDescent="0.25">
      <c r="A152" s="21" t="str">
        <f ca="1">IF(ISBLANK(OFFSET('LISTADO Personas '!A$1,$T152,0)),"",OFFSET('LISTADO Personas '!A$1,$T152,0))</f>
        <v/>
      </c>
      <c r="B152" s="21" t="str">
        <f ca="1">IF(ISBLANK(OFFSET('LISTADO Personas '!B$1,$T152,0)),"",OFFSET('LISTADO Personas '!B$1,$T152,0))</f>
        <v/>
      </c>
      <c r="C152" s="16" t="str">
        <f ca="1">IF(ISBLANK(OFFSET('LISTADO Personas '!C$1,$T152,0)),"",OFFSET('LISTADO Personas '!C$1,$T152,0))</f>
        <v/>
      </c>
      <c r="D152" s="9" t="str">
        <f ca="1">IF(ISBLANK(OFFSET('LISTADO Personas '!D$1,$T152,0)),"",OFFSET('LISTADO Personas '!D$1,$T152,0))</f>
        <v>Run</v>
      </c>
      <c r="E152" s="17" t="str">
        <f ca="1">IF(ISBLANK(OFFSET('LISTADO Personas '!E$1,$T152,0)),"",OFFSET('LISTADO Personas '!E$1,$T152,0))</f>
        <v>CHILE</v>
      </c>
      <c r="F152" s="18" t="str">
        <f ca="1">IF(ISBLANK(OFFSET('LISTADO Personas '!F$1,$T152,0)),"",OFFSET('LISTADO Personas '!F$1,$T152,0))</f>
        <v/>
      </c>
      <c r="G152" s="16" t="str">
        <f ca="1">IF(ISBLANK(OFFSET('LISTADO Personas '!G$1,$T152,0)),"",OFFSET('LISTADO Personas '!G$1,$T152,0))</f>
        <v/>
      </c>
      <c r="H152" s="18" t="str">
        <f ca="1">IF(ISBLANK(OFFSET('LISTADO Personas '!H$1,$T152,0)),"",OFFSET('LISTADO Personas '!H$1,$T152,0))</f>
        <v/>
      </c>
      <c r="I152" s="18" t="str">
        <f ca="1">IF(ISBLANK(OFFSET('LISTADO Personas '!I$1,$T152,0)),"",OFFSET('LISTADO Personas '!I$1,$T152,0))</f>
        <v/>
      </c>
      <c r="J152" s="18" t="str">
        <f ca="1">IF(ISBLANK(OFFSET('LISTADO Personas '!J$1,$T152,0)),"",OFFSET('LISTADO Personas '!J$1,$T152,0))</f>
        <v>SANTIAGO</v>
      </c>
      <c r="K152" s="19" t="str">
        <f ca="1">IF(ISBLANK(OFFSET('LISTADO Personas '!K$1,$T152,0)),"",OFFSET('LISTADO Personas '!K$1,$T152,0))</f>
        <v/>
      </c>
      <c r="L152" s="16" t="str">
        <f ca="1">IF(ISBLANK(OFFSET('LISTADO Personas '!L$1,$T152,0)),"",OFFSET('LISTADO Personas '!L$1,$T152,0))</f>
        <v>M</v>
      </c>
      <c r="M152" s="16" t="str">
        <f ca="1">IF(ISBLANK(OFFSET('LISTADO Personas '!M$1,$T152,0)),"",OFFSET('LISTADO Personas '!M$1,$T152,0))</f>
        <v/>
      </c>
      <c r="N152" s="16" t="str">
        <f ca="1">IF(ISBLANK(OFFSET('LISTADO Personas '!N$1,$T152,0)),"",OFFSET('LISTADO Personas '!N$1,$T152,0))</f>
        <v/>
      </c>
      <c r="O152" s="16" t="str">
        <f ca="1">IF(ISBLANK(OFFSET('LISTADO Personas '!O$1,$T152,0)),"",OFFSET('LISTADO Personas '!O$1,$T152,0))</f>
        <v>Si</v>
      </c>
      <c r="P152" s="16" t="str">
        <f ca="1">IF(ISBLANK(OFFSET('LISTADO Personas '!P$1,$T152,0)),"",OFFSET('LISTADO Personas '!P$1,$T152,0))</f>
        <v>No</v>
      </c>
      <c r="Q152" s="14">
        <f ca="1">VLOOKUP($D152,'Tipo Doc'!A$2:B$3,2,FALSE)</f>
        <v>0</v>
      </c>
      <c r="R152" s="13" t="str">
        <f ca="1">VLOOKUP($J152,'Lista Comunas'!$A$2:$B$469,2,FALSE)</f>
        <v>13101</v>
      </c>
      <c r="S152" s="20">
        <f ca="1">VLOOKUP($E152,'Lista Paises'!A$1:B$251,2,FALSE)</f>
        <v>152</v>
      </c>
      <c r="T152" s="15">
        <v>151</v>
      </c>
    </row>
    <row r="153" spans="1:20" x14ac:dyDescent="0.25">
      <c r="A153" s="21" t="str">
        <f ca="1">IF(ISBLANK(OFFSET('LISTADO Personas '!A$1,$T153,0)),"",OFFSET('LISTADO Personas '!A$1,$T153,0))</f>
        <v/>
      </c>
      <c r="B153" s="21" t="str">
        <f ca="1">IF(ISBLANK(OFFSET('LISTADO Personas '!B$1,$T153,0)),"",OFFSET('LISTADO Personas '!B$1,$T153,0))</f>
        <v/>
      </c>
      <c r="C153" s="16" t="str">
        <f ca="1">IF(ISBLANK(OFFSET('LISTADO Personas '!C$1,$T153,0)),"",OFFSET('LISTADO Personas '!C$1,$T153,0))</f>
        <v/>
      </c>
      <c r="D153" s="9" t="str">
        <f ca="1">IF(ISBLANK(OFFSET('LISTADO Personas '!D$1,$T153,0)),"",OFFSET('LISTADO Personas '!D$1,$T153,0))</f>
        <v>Run</v>
      </c>
      <c r="E153" s="17" t="str">
        <f ca="1">IF(ISBLANK(OFFSET('LISTADO Personas '!E$1,$T153,0)),"",OFFSET('LISTADO Personas '!E$1,$T153,0))</f>
        <v>CHILE</v>
      </c>
      <c r="F153" s="18" t="str">
        <f ca="1">IF(ISBLANK(OFFSET('LISTADO Personas '!F$1,$T153,0)),"",OFFSET('LISTADO Personas '!F$1,$T153,0))</f>
        <v/>
      </c>
      <c r="G153" s="16" t="str">
        <f ca="1">IF(ISBLANK(OFFSET('LISTADO Personas '!G$1,$T153,0)),"",OFFSET('LISTADO Personas '!G$1,$T153,0))</f>
        <v/>
      </c>
      <c r="H153" s="18" t="str">
        <f ca="1">IF(ISBLANK(OFFSET('LISTADO Personas '!H$1,$T153,0)),"",OFFSET('LISTADO Personas '!H$1,$T153,0))</f>
        <v/>
      </c>
      <c r="I153" s="18" t="str">
        <f ca="1">IF(ISBLANK(OFFSET('LISTADO Personas '!I$1,$T153,0)),"",OFFSET('LISTADO Personas '!I$1,$T153,0))</f>
        <v/>
      </c>
      <c r="J153" s="18" t="str">
        <f ca="1">IF(ISBLANK(OFFSET('LISTADO Personas '!J$1,$T153,0)),"",OFFSET('LISTADO Personas '!J$1,$T153,0))</f>
        <v>SANTIAGO</v>
      </c>
      <c r="K153" s="19" t="str">
        <f ca="1">IF(ISBLANK(OFFSET('LISTADO Personas '!K$1,$T153,0)),"",OFFSET('LISTADO Personas '!K$1,$T153,0))</f>
        <v/>
      </c>
      <c r="L153" s="16" t="str">
        <f ca="1">IF(ISBLANK(OFFSET('LISTADO Personas '!L$1,$T153,0)),"",OFFSET('LISTADO Personas '!L$1,$T153,0))</f>
        <v>F</v>
      </c>
      <c r="M153" s="16" t="str">
        <f ca="1">IF(ISBLANK(OFFSET('LISTADO Personas '!M$1,$T153,0)),"",OFFSET('LISTADO Personas '!M$1,$T153,0))</f>
        <v/>
      </c>
      <c r="N153" s="16" t="str">
        <f ca="1">IF(ISBLANK(OFFSET('LISTADO Personas '!N$1,$T153,0)),"",OFFSET('LISTADO Personas '!N$1,$T153,0))</f>
        <v/>
      </c>
      <c r="O153" s="16" t="str">
        <f ca="1">IF(ISBLANK(OFFSET('LISTADO Personas '!O$1,$T153,0)),"",OFFSET('LISTADO Personas '!O$1,$T153,0))</f>
        <v>No</v>
      </c>
      <c r="P153" s="16" t="str">
        <f ca="1">IF(ISBLANK(OFFSET('LISTADO Personas '!P$1,$T153,0)),"",OFFSET('LISTADO Personas '!P$1,$T153,0))</f>
        <v>Si</v>
      </c>
      <c r="Q153" s="14">
        <f ca="1">VLOOKUP($D153,'Tipo Doc'!A$2:B$3,2,FALSE)</f>
        <v>0</v>
      </c>
      <c r="R153" s="13" t="str">
        <f ca="1">VLOOKUP($J153,'Lista Comunas'!$A$2:$B$469,2,FALSE)</f>
        <v>13101</v>
      </c>
      <c r="S153" s="20">
        <f ca="1">VLOOKUP($E153,'Lista Paises'!A$1:B$251,2,FALSE)</f>
        <v>152</v>
      </c>
      <c r="T153" s="15">
        <v>152</v>
      </c>
    </row>
    <row r="154" spans="1:20" x14ac:dyDescent="0.25">
      <c r="A154" s="21" t="str">
        <f ca="1">IF(ISBLANK(OFFSET('LISTADO Personas '!A$1,$T154,0)),"",OFFSET('LISTADO Personas '!A$1,$T154,0))</f>
        <v/>
      </c>
      <c r="B154" s="21" t="str">
        <f ca="1">IF(ISBLANK(OFFSET('LISTADO Personas '!B$1,$T154,0)),"",OFFSET('LISTADO Personas '!B$1,$T154,0))</f>
        <v/>
      </c>
      <c r="C154" s="16" t="str">
        <f ca="1">IF(ISBLANK(OFFSET('LISTADO Personas '!C$1,$T154,0)),"",OFFSET('LISTADO Personas '!C$1,$T154,0))</f>
        <v/>
      </c>
      <c r="D154" s="9" t="str">
        <f ca="1">IF(ISBLANK(OFFSET('LISTADO Personas '!D$1,$T154,0)),"",OFFSET('LISTADO Personas '!D$1,$T154,0))</f>
        <v>Run</v>
      </c>
      <c r="E154" s="17" t="str">
        <f ca="1">IF(ISBLANK(OFFSET('LISTADO Personas '!E$1,$T154,0)),"",OFFSET('LISTADO Personas '!E$1,$T154,0))</f>
        <v>CHILE</v>
      </c>
      <c r="F154" s="18" t="str">
        <f ca="1">IF(ISBLANK(OFFSET('LISTADO Personas '!F$1,$T154,0)),"",OFFSET('LISTADO Personas '!F$1,$T154,0))</f>
        <v/>
      </c>
      <c r="G154" s="16" t="str">
        <f ca="1">IF(ISBLANK(OFFSET('LISTADO Personas '!G$1,$T154,0)),"",OFFSET('LISTADO Personas '!G$1,$T154,0))</f>
        <v/>
      </c>
      <c r="H154" s="18" t="str">
        <f ca="1">IF(ISBLANK(OFFSET('LISTADO Personas '!H$1,$T154,0)),"",OFFSET('LISTADO Personas '!H$1,$T154,0))</f>
        <v/>
      </c>
      <c r="I154" s="18" t="str">
        <f ca="1">IF(ISBLANK(OFFSET('LISTADO Personas '!I$1,$T154,0)),"",OFFSET('LISTADO Personas '!I$1,$T154,0))</f>
        <v/>
      </c>
      <c r="J154" s="18" t="str">
        <f ca="1">IF(ISBLANK(OFFSET('LISTADO Personas '!J$1,$T154,0)),"",OFFSET('LISTADO Personas '!J$1,$T154,0))</f>
        <v>SANTIAGO</v>
      </c>
      <c r="K154" s="19" t="str">
        <f ca="1">IF(ISBLANK(OFFSET('LISTADO Personas '!K$1,$T154,0)),"",OFFSET('LISTADO Personas '!K$1,$T154,0))</f>
        <v/>
      </c>
      <c r="L154" s="16" t="str">
        <f ca="1">IF(ISBLANK(OFFSET('LISTADO Personas '!L$1,$T154,0)),"",OFFSET('LISTADO Personas '!L$1,$T154,0))</f>
        <v>M</v>
      </c>
      <c r="M154" s="16" t="str">
        <f ca="1">IF(ISBLANK(OFFSET('LISTADO Personas '!M$1,$T154,0)),"",OFFSET('LISTADO Personas '!M$1,$T154,0))</f>
        <v/>
      </c>
      <c r="N154" s="16" t="str">
        <f ca="1">IF(ISBLANK(OFFSET('LISTADO Personas '!N$1,$T154,0)),"",OFFSET('LISTADO Personas '!N$1,$T154,0))</f>
        <v/>
      </c>
      <c r="O154" s="16" t="str">
        <f ca="1">IF(ISBLANK(OFFSET('LISTADO Personas '!O$1,$T154,0)),"",OFFSET('LISTADO Personas '!O$1,$T154,0))</f>
        <v>Si</v>
      </c>
      <c r="P154" s="16" t="str">
        <f ca="1">IF(ISBLANK(OFFSET('LISTADO Personas '!P$1,$T154,0)),"",OFFSET('LISTADO Personas '!P$1,$T154,0))</f>
        <v>No</v>
      </c>
      <c r="Q154" s="14">
        <f ca="1">VLOOKUP($D154,'Tipo Doc'!A$2:B$3,2,FALSE)</f>
        <v>0</v>
      </c>
      <c r="R154" s="13" t="str">
        <f ca="1">VLOOKUP($J154,'Lista Comunas'!$A$2:$B$469,2,FALSE)</f>
        <v>13101</v>
      </c>
      <c r="S154" s="20">
        <f ca="1">VLOOKUP($E154,'Lista Paises'!A$1:B$251,2,FALSE)</f>
        <v>152</v>
      </c>
      <c r="T154" s="15">
        <v>153</v>
      </c>
    </row>
    <row r="155" spans="1:20" x14ac:dyDescent="0.25">
      <c r="A155" s="21" t="str">
        <f ca="1">IF(ISBLANK(OFFSET('LISTADO Personas '!A$1,$T155,0)),"",OFFSET('LISTADO Personas '!A$1,$T155,0))</f>
        <v/>
      </c>
      <c r="B155" s="21" t="str">
        <f ca="1">IF(ISBLANK(OFFSET('LISTADO Personas '!B$1,$T155,0)),"",OFFSET('LISTADO Personas '!B$1,$T155,0))</f>
        <v/>
      </c>
      <c r="C155" s="16" t="str">
        <f ca="1">IF(ISBLANK(OFFSET('LISTADO Personas '!C$1,$T155,0)),"",OFFSET('LISTADO Personas '!C$1,$T155,0))</f>
        <v/>
      </c>
      <c r="D155" s="9" t="str">
        <f ca="1">IF(ISBLANK(OFFSET('LISTADO Personas '!D$1,$T155,0)),"",OFFSET('LISTADO Personas '!D$1,$T155,0))</f>
        <v>Run</v>
      </c>
      <c r="E155" s="17" t="str">
        <f ca="1">IF(ISBLANK(OFFSET('LISTADO Personas '!E$1,$T155,0)),"",OFFSET('LISTADO Personas '!E$1,$T155,0))</f>
        <v>CHILE</v>
      </c>
      <c r="F155" s="18" t="str">
        <f ca="1">IF(ISBLANK(OFFSET('LISTADO Personas '!F$1,$T155,0)),"",OFFSET('LISTADO Personas '!F$1,$T155,0))</f>
        <v/>
      </c>
      <c r="G155" s="16" t="str">
        <f ca="1">IF(ISBLANK(OFFSET('LISTADO Personas '!G$1,$T155,0)),"",OFFSET('LISTADO Personas '!G$1,$T155,0))</f>
        <v/>
      </c>
      <c r="H155" s="18" t="str">
        <f ca="1">IF(ISBLANK(OFFSET('LISTADO Personas '!H$1,$T155,0)),"",OFFSET('LISTADO Personas '!H$1,$T155,0))</f>
        <v/>
      </c>
      <c r="I155" s="18" t="str">
        <f ca="1">IF(ISBLANK(OFFSET('LISTADO Personas '!I$1,$T155,0)),"",OFFSET('LISTADO Personas '!I$1,$T155,0))</f>
        <v/>
      </c>
      <c r="J155" s="18" t="str">
        <f ca="1">IF(ISBLANK(OFFSET('LISTADO Personas '!J$1,$T155,0)),"",OFFSET('LISTADO Personas '!J$1,$T155,0))</f>
        <v>SANTIAGO</v>
      </c>
      <c r="K155" s="19" t="str">
        <f ca="1">IF(ISBLANK(OFFSET('LISTADO Personas '!K$1,$T155,0)),"",OFFSET('LISTADO Personas '!K$1,$T155,0))</f>
        <v/>
      </c>
      <c r="L155" s="16" t="str">
        <f ca="1">IF(ISBLANK(OFFSET('LISTADO Personas '!L$1,$T155,0)),"",OFFSET('LISTADO Personas '!L$1,$T155,0))</f>
        <v>F</v>
      </c>
      <c r="M155" s="16" t="str">
        <f ca="1">IF(ISBLANK(OFFSET('LISTADO Personas '!M$1,$T155,0)),"",OFFSET('LISTADO Personas '!M$1,$T155,0))</f>
        <v/>
      </c>
      <c r="N155" s="16" t="str">
        <f ca="1">IF(ISBLANK(OFFSET('LISTADO Personas '!N$1,$T155,0)),"",OFFSET('LISTADO Personas '!N$1,$T155,0))</f>
        <v/>
      </c>
      <c r="O155" s="16" t="str">
        <f ca="1">IF(ISBLANK(OFFSET('LISTADO Personas '!O$1,$T155,0)),"",OFFSET('LISTADO Personas '!O$1,$T155,0))</f>
        <v>No</v>
      </c>
      <c r="P155" s="16" t="str">
        <f ca="1">IF(ISBLANK(OFFSET('LISTADO Personas '!P$1,$T155,0)),"",OFFSET('LISTADO Personas '!P$1,$T155,0))</f>
        <v>Si</v>
      </c>
      <c r="Q155" s="14">
        <f ca="1">VLOOKUP($D155,'Tipo Doc'!A$2:B$3,2,FALSE)</f>
        <v>0</v>
      </c>
      <c r="R155" s="13" t="str">
        <f ca="1">VLOOKUP($J155,'Lista Comunas'!$A$2:$B$469,2,FALSE)</f>
        <v>13101</v>
      </c>
      <c r="S155" s="20">
        <f ca="1">VLOOKUP($E155,'Lista Paises'!A$1:B$251,2,FALSE)</f>
        <v>152</v>
      </c>
      <c r="T155" s="15">
        <v>154</v>
      </c>
    </row>
    <row r="156" spans="1:20" x14ac:dyDescent="0.25">
      <c r="A156" s="21" t="str">
        <f ca="1">IF(ISBLANK(OFFSET('LISTADO Personas '!A$1,$T156,0)),"",OFFSET('LISTADO Personas '!A$1,$T156,0))</f>
        <v/>
      </c>
      <c r="B156" s="21" t="str">
        <f ca="1">IF(ISBLANK(OFFSET('LISTADO Personas '!B$1,$T156,0)),"",OFFSET('LISTADO Personas '!B$1,$T156,0))</f>
        <v/>
      </c>
      <c r="C156" s="16" t="str">
        <f ca="1">IF(ISBLANK(OFFSET('LISTADO Personas '!C$1,$T156,0)),"",OFFSET('LISTADO Personas '!C$1,$T156,0))</f>
        <v/>
      </c>
      <c r="D156" s="9" t="str">
        <f ca="1">IF(ISBLANK(OFFSET('LISTADO Personas '!D$1,$T156,0)),"",OFFSET('LISTADO Personas '!D$1,$T156,0))</f>
        <v>Run</v>
      </c>
      <c r="E156" s="17" t="str">
        <f ca="1">IF(ISBLANK(OFFSET('LISTADO Personas '!E$1,$T156,0)),"",OFFSET('LISTADO Personas '!E$1,$T156,0))</f>
        <v>CHILE</v>
      </c>
      <c r="F156" s="18" t="str">
        <f ca="1">IF(ISBLANK(OFFSET('LISTADO Personas '!F$1,$T156,0)),"",OFFSET('LISTADO Personas '!F$1,$T156,0))</f>
        <v/>
      </c>
      <c r="G156" s="16" t="str">
        <f ca="1">IF(ISBLANK(OFFSET('LISTADO Personas '!G$1,$T156,0)),"",OFFSET('LISTADO Personas '!G$1,$T156,0))</f>
        <v/>
      </c>
      <c r="H156" s="18" t="str">
        <f ca="1">IF(ISBLANK(OFFSET('LISTADO Personas '!H$1,$T156,0)),"",OFFSET('LISTADO Personas '!H$1,$T156,0))</f>
        <v/>
      </c>
      <c r="I156" s="18" t="str">
        <f ca="1">IF(ISBLANK(OFFSET('LISTADO Personas '!I$1,$T156,0)),"",OFFSET('LISTADO Personas '!I$1,$T156,0))</f>
        <v/>
      </c>
      <c r="J156" s="18" t="str">
        <f ca="1">IF(ISBLANK(OFFSET('LISTADO Personas '!J$1,$T156,0)),"",OFFSET('LISTADO Personas '!J$1,$T156,0))</f>
        <v>SANTIAGO</v>
      </c>
      <c r="K156" s="19" t="str">
        <f ca="1">IF(ISBLANK(OFFSET('LISTADO Personas '!K$1,$T156,0)),"",OFFSET('LISTADO Personas '!K$1,$T156,0))</f>
        <v/>
      </c>
      <c r="L156" s="16" t="str">
        <f ca="1">IF(ISBLANK(OFFSET('LISTADO Personas '!L$1,$T156,0)),"",OFFSET('LISTADO Personas '!L$1,$T156,0))</f>
        <v>M</v>
      </c>
      <c r="M156" s="16" t="str">
        <f ca="1">IF(ISBLANK(OFFSET('LISTADO Personas '!M$1,$T156,0)),"",OFFSET('LISTADO Personas '!M$1,$T156,0))</f>
        <v/>
      </c>
      <c r="N156" s="16" t="str">
        <f ca="1">IF(ISBLANK(OFFSET('LISTADO Personas '!N$1,$T156,0)),"",OFFSET('LISTADO Personas '!N$1,$T156,0))</f>
        <v/>
      </c>
      <c r="O156" s="16" t="str">
        <f ca="1">IF(ISBLANK(OFFSET('LISTADO Personas '!O$1,$T156,0)),"",OFFSET('LISTADO Personas '!O$1,$T156,0))</f>
        <v>Si</v>
      </c>
      <c r="P156" s="16" t="str">
        <f ca="1">IF(ISBLANK(OFFSET('LISTADO Personas '!P$1,$T156,0)),"",OFFSET('LISTADO Personas '!P$1,$T156,0))</f>
        <v>No</v>
      </c>
      <c r="Q156" s="14">
        <f ca="1">VLOOKUP($D156,'Tipo Doc'!A$2:B$3,2,FALSE)</f>
        <v>0</v>
      </c>
      <c r="R156" s="13" t="str">
        <f ca="1">VLOOKUP($J156,'Lista Comunas'!$A$2:$B$469,2,FALSE)</f>
        <v>13101</v>
      </c>
      <c r="S156" s="20">
        <f ca="1">VLOOKUP($E156,'Lista Paises'!A$1:B$251,2,FALSE)</f>
        <v>152</v>
      </c>
      <c r="T156" s="15">
        <v>155</v>
      </c>
    </row>
    <row r="157" spans="1:20" x14ac:dyDescent="0.25">
      <c r="A157" s="21" t="str">
        <f ca="1">IF(ISBLANK(OFFSET('LISTADO Personas '!A$1,$T157,0)),"",OFFSET('LISTADO Personas '!A$1,$T157,0))</f>
        <v/>
      </c>
      <c r="B157" s="21" t="str">
        <f ca="1">IF(ISBLANK(OFFSET('LISTADO Personas '!B$1,$T157,0)),"",OFFSET('LISTADO Personas '!B$1,$T157,0))</f>
        <v/>
      </c>
      <c r="C157" s="16" t="str">
        <f ca="1">IF(ISBLANK(OFFSET('LISTADO Personas '!C$1,$T157,0)),"",OFFSET('LISTADO Personas '!C$1,$T157,0))</f>
        <v/>
      </c>
      <c r="D157" s="9" t="str">
        <f ca="1">IF(ISBLANK(OFFSET('LISTADO Personas '!D$1,$T157,0)),"",OFFSET('LISTADO Personas '!D$1,$T157,0))</f>
        <v>Run</v>
      </c>
      <c r="E157" s="17" t="str">
        <f ca="1">IF(ISBLANK(OFFSET('LISTADO Personas '!E$1,$T157,0)),"",OFFSET('LISTADO Personas '!E$1,$T157,0))</f>
        <v>CHILE</v>
      </c>
      <c r="F157" s="18" t="str">
        <f ca="1">IF(ISBLANK(OFFSET('LISTADO Personas '!F$1,$T157,0)),"",OFFSET('LISTADO Personas '!F$1,$T157,0))</f>
        <v/>
      </c>
      <c r="G157" s="16" t="str">
        <f ca="1">IF(ISBLANK(OFFSET('LISTADO Personas '!G$1,$T157,0)),"",OFFSET('LISTADO Personas '!G$1,$T157,0))</f>
        <v/>
      </c>
      <c r="H157" s="18" t="str">
        <f ca="1">IF(ISBLANK(OFFSET('LISTADO Personas '!H$1,$T157,0)),"",OFFSET('LISTADO Personas '!H$1,$T157,0))</f>
        <v/>
      </c>
      <c r="I157" s="18" t="str">
        <f ca="1">IF(ISBLANK(OFFSET('LISTADO Personas '!I$1,$T157,0)),"",OFFSET('LISTADO Personas '!I$1,$T157,0))</f>
        <v/>
      </c>
      <c r="J157" s="18" t="str">
        <f ca="1">IF(ISBLANK(OFFSET('LISTADO Personas '!J$1,$T157,0)),"",OFFSET('LISTADO Personas '!J$1,$T157,0))</f>
        <v>SANTIAGO</v>
      </c>
      <c r="K157" s="19" t="str">
        <f ca="1">IF(ISBLANK(OFFSET('LISTADO Personas '!K$1,$T157,0)),"",OFFSET('LISTADO Personas '!K$1,$T157,0))</f>
        <v/>
      </c>
      <c r="L157" s="16" t="str">
        <f ca="1">IF(ISBLANK(OFFSET('LISTADO Personas '!L$1,$T157,0)),"",OFFSET('LISTADO Personas '!L$1,$T157,0))</f>
        <v>F</v>
      </c>
      <c r="M157" s="16" t="str">
        <f ca="1">IF(ISBLANK(OFFSET('LISTADO Personas '!M$1,$T157,0)),"",OFFSET('LISTADO Personas '!M$1,$T157,0))</f>
        <v/>
      </c>
      <c r="N157" s="16" t="str">
        <f ca="1">IF(ISBLANK(OFFSET('LISTADO Personas '!N$1,$T157,0)),"",OFFSET('LISTADO Personas '!N$1,$T157,0))</f>
        <v/>
      </c>
      <c r="O157" s="16" t="str">
        <f ca="1">IF(ISBLANK(OFFSET('LISTADO Personas '!O$1,$T157,0)),"",OFFSET('LISTADO Personas '!O$1,$T157,0))</f>
        <v>No</v>
      </c>
      <c r="P157" s="16" t="str">
        <f ca="1">IF(ISBLANK(OFFSET('LISTADO Personas '!P$1,$T157,0)),"",OFFSET('LISTADO Personas '!P$1,$T157,0))</f>
        <v>Si</v>
      </c>
      <c r="Q157" s="14">
        <f ca="1">VLOOKUP($D157,'Tipo Doc'!A$2:B$3,2,FALSE)</f>
        <v>0</v>
      </c>
      <c r="R157" s="13" t="str">
        <f ca="1">VLOOKUP($J157,'Lista Comunas'!$A$2:$B$469,2,FALSE)</f>
        <v>13101</v>
      </c>
      <c r="S157" s="20">
        <f ca="1">VLOOKUP($E157,'Lista Paises'!A$1:B$251,2,FALSE)</f>
        <v>152</v>
      </c>
      <c r="T157" s="15">
        <v>156</v>
      </c>
    </row>
    <row r="158" spans="1:20" x14ac:dyDescent="0.25">
      <c r="A158" s="21" t="str">
        <f ca="1">IF(ISBLANK(OFFSET('LISTADO Personas '!A$1,$T158,0)),"",OFFSET('LISTADO Personas '!A$1,$T158,0))</f>
        <v/>
      </c>
      <c r="B158" s="21" t="str">
        <f ca="1">IF(ISBLANK(OFFSET('LISTADO Personas '!B$1,$T158,0)),"",OFFSET('LISTADO Personas '!B$1,$T158,0))</f>
        <v/>
      </c>
      <c r="C158" s="16" t="str">
        <f ca="1">IF(ISBLANK(OFFSET('LISTADO Personas '!C$1,$T158,0)),"",OFFSET('LISTADO Personas '!C$1,$T158,0))</f>
        <v/>
      </c>
      <c r="D158" s="9" t="str">
        <f ca="1">IF(ISBLANK(OFFSET('LISTADO Personas '!D$1,$T158,0)),"",OFFSET('LISTADO Personas '!D$1,$T158,0))</f>
        <v>Run</v>
      </c>
      <c r="E158" s="17" t="str">
        <f ca="1">IF(ISBLANK(OFFSET('LISTADO Personas '!E$1,$T158,0)),"",OFFSET('LISTADO Personas '!E$1,$T158,0))</f>
        <v>CHILE</v>
      </c>
      <c r="F158" s="18" t="str">
        <f ca="1">IF(ISBLANK(OFFSET('LISTADO Personas '!F$1,$T158,0)),"",OFFSET('LISTADO Personas '!F$1,$T158,0))</f>
        <v/>
      </c>
      <c r="G158" s="16" t="str">
        <f ca="1">IF(ISBLANK(OFFSET('LISTADO Personas '!G$1,$T158,0)),"",OFFSET('LISTADO Personas '!G$1,$T158,0))</f>
        <v/>
      </c>
      <c r="H158" s="18" t="str">
        <f ca="1">IF(ISBLANK(OFFSET('LISTADO Personas '!H$1,$T158,0)),"",OFFSET('LISTADO Personas '!H$1,$T158,0))</f>
        <v/>
      </c>
      <c r="I158" s="18" t="str">
        <f ca="1">IF(ISBLANK(OFFSET('LISTADO Personas '!I$1,$T158,0)),"",OFFSET('LISTADO Personas '!I$1,$T158,0))</f>
        <v/>
      </c>
      <c r="J158" s="18" t="str">
        <f ca="1">IF(ISBLANK(OFFSET('LISTADO Personas '!J$1,$T158,0)),"",OFFSET('LISTADO Personas '!J$1,$T158,0))</f>
        <v>SANTIAGO</v>
      </c>
      <c r="K158" s="19" t="str">
        <f ca="1">IF(ISBLANK(OFFSET('LISTADO Personas '!K$1,$T158,0)),"",OFFSET('LISTADO Personas '!K$1,$T158,0))</f>
        <v/>
      </c>
      <c r="L158" s="16" t="str">
        <f ca="1">IF(ISBLANK(OFFSET('LISTADO Personas '!L$1,$T158,0)),"",OFFSET('LISTADO Personas '!L$1,$T158,0))</f>
        <v>M</v>
      </c>
      <c r="M158" s="16" t="str">
        <f ca="1">IF(ISBLANK(OFFSET('LISTADO Personas '!M$1,$T158,0)),"",OFFSET('LISTADO Personas '!M$1,$T158,0))</f>
        <v/>
      </c>
      <c r="N158" s="16" t="str">
        <f ca="1">IF(ISBLANK(OFFSET('LISTADO Personas '!N$1,$T158,0)),"",OFFSET('LISTADO Personas '!N$1,$T158,0))</f>
        <v/>
      </c>
      <c r="O158" s="16" t="str">
        <f ca="1">IF(ISBLANK(OFFSET('LISTADO Personas '!O$1,$T158,0)),"",OFFSET('LISTADO Personas '!O$1,$T158,0))</f>
        <v>Si</v>
      </c>
      <c r="P158" s="16" t="str">
        <f ca="1">IF(ISBLANK(OFFSET('LISTADO Personas '!P$1,$T158,0)),"",OFFSET('LISTADO Personas '!P$1,$T158,0))</f>
        <v>No</v>
      </c>
      <c r="Q158" s="14">
        <f ca="1">VLOOKUP($D158,'Tipo Doc'!A$2:B$3,2,FALSE)</f>
        <v>0</v>
      </c>
      <c r="R158" s="13" t="str">
        <f ca="1">VLOOKUP($J158,'Lista Comunas'!$A$2:$B$469,2,FALSE)</f>
        <v>13101</v>
      </c>
      <c r="S158" s="20">
        <f ca="1">VLOOKUP($E158,'Lista Paises'!A$1:B$251,2,FALSE)</f>
        <v>152</v>
      </c>
      <c r="T158" s="15">
        <v>157</v>
      </c>
    </row>
    <row r="159" spans="1:20" x14ac:dyDescent="0.25">
      <c r="A159" s="21" t="str">
        <f ca="1">IF(ISBLANK(OFFSET('LISTADO Personas '!A$1,$T159,0)),"",OFFSET('LISTADO Personas '!A$1,$T159,0))</f>
        <v/>
      </c>
      <c r="B159" s="21" t="str">
        <f ca="1">IF(ISBLANK(OFFSET('LISTADO Personas '!B$1,$T159,0)),"",OFFSET('LISTADO Personas '!B$1,$T159,0))</f>
        <v/>
      </c>
      <c r="C159" s="16" t="str">
        <f ca="1">IF(ISBLANK(OFFSET('LISTADO Personas '!C$1,$T159,0)),"",OFFSET('LISTADO Personas '!C$1,$T159,0))</f>
        <v/>
      </c>
      <c r="D159" s="9" t="str">
        <f ca="1">IF(ISBLANK(OFFSET('LISTADO Personas '!D$1,$T159,0)),"",OFFSET('LISTADO Personas '!D$1,$T159,0))</f>
        <v>Run</v>
      </c>
      <c r="E159" s="17" t="str">
        <f ca="1">IF(ISBLANK(OFFSET('LISTADO Personas '!E$1,$T159,0)),"",OFFSET('LISTADO Personas '!E$1,$T159,0))</f>
        <v>CHILE</v>
      </c>
      <c r="F159" s="18" t="str">
        <f ca="1">IF(ISBLANK(OFFSET('LISTADO Personas '!F$1,$T159,0)),"",OFFSET('LISTADO Personas '!F$1,$T159,0))</f>
        <v/>
      </c>
      <c r="G159" s="16" t="str">
        <f ca="1">IF(ISBLANK(OFFSET('LISTADO Personas '!G$1,$T159,0)),"",OFFSET('LISTADO Personas '!G$1,$T159,0))</f>
        <v/>
      </c>
      <c r="H159" s="18" t="str">
        <f ca="1">IF(ISBLANK(OFFSET('LISTADO Personas '!H$1,$T159,0)),"",OFFSET('LISTADO Personas '!H$1,$T159,0))</f>
        <v/>
      </c>
      <c r="I159" s="18" t="str">
        <f ca="1">IF(ISBLANK(OFFSET('LISTADO Personas '!I$1,$T159,0)),"",OFFSET('LISTADO Personas '!I$1,$T159,0))</f>
        <v/>
      </c>
      <c r="J159" s="18" t="str">
        <f ca="1">IF(ISBLANK(OFFSET('LISTADO Personas '!J$1,$T159,0)),"",OFFSET('LISTADO Personas '!J$1,$T159,0))</f>
        <v>SANTIAGO</v>
      </c>
      <c r="K159" s="19" t="str">
        <f ca="1">IF(ISBLANK(OFFSET('LISTADO Personas '!K$1,$T159,0)),"",OFFSET('LISTADO Personas '!K$1,$T159,0))</f>
        <v/>
      </c>
      <c r="L159" s="16" t="str">
        <f ca="1">IF(ISBLANK(OFFSET('LISTADO Personas '!L$1,$T159,0)),"",OFFSET('LISTADO Personas '!L$1,$T159,0))</f>
        <v>F</v>
      </c>
      <c r="M159" s="16" t="str">
        <f ca="1">IF(ISBLANK(OFFSET('LISTADO Personas '!M$1,$T159,0)),"",OFFSET('LISTADO Personas '!M$1,$T159,0))</f>
        <v/>
      </c>
      <c r="N159" s="16" t="str">
        <f ca="1">IF(ISBLANK(OFFSET('LISTADO Personas '!N$1,$T159,0)),"",OFFSET('LISTADO Personas '!N$1,$T159,0))</f>
        <v/>
      </c>
      <c r="O159" s="16" t="str">
        <f ca="1">IF(ISBLANK(OFFSET('LISTADO Personas '!O$1,$T159,0)),"",OFFSET('LISTADO Personas '!O$1,$T159,0))</f>
        <v>No</v>
      </c>
      <c r="P159" s="16" t="str">
        <f ca="1">IF(ISBLANK(OFFSET('LISTADO Personas '!P$1,$T159,0)),"",OFFSET('LISTADO Personas '!P$1,$T159,0))</f>
        <v>Si</v>
      </c>
      <c r="Q159" s="14">
        <f ca="1">VLOOKUP($D159,'Tipo Doc'!A$2:B$3,2,FALSE)</f>
        <v>0</v>
      </c>
      <c r="R159" s="13" t="str">
        <f ca="1">VLOOKUP($J159,'Lista Comunas'!$A$2:$B$469,2,FALSE)</f>
        <v>13101</v>
      </c>
      <c r="S159" s="20">
        <f ca="1">VLOOKUP($E159,'Lista Paises'!A$1:B$251,2,FALSE)</f>
        <v>152</v>
      </c>
      <c r="T159" s="15">
        <v>158</v>
      </c>
    </row>
    <row r="160" spans="1:20" x14ac:dyDescent="0.25">
      <c r="A160" s="21" t="str">
        <f ca="1">IF(ISBLANK(OFFSET('LISTADO Personas '!A$1,$T160,0)),"",OFFSET('LISTADO Personas '!A$1,$T160,0))</f>
        <v/>
      </c>
      <c r="B160" s="21" t="str">
        <f ca="1">IF(ISBLANK(OFFSET('LISTADO Personas '!B$1,$T160,0)),"",OFFSET('LISTADO Personas '!B$1,$T160,0))</f>
        <v/>
      </c>
      <c r="C160" s="16" t="str">
        <f ca="1">IF(ISBLANK(OFFSET('LISTADO Personas '!C$1,$T160,0)),"",OFFSET('LISTADO Personas '!C$1,$T160,0))</f>
        <v/>
      </c>
      <c r="D160" s="9" t="str">
        <f ca="1">IF(ISBLANK(OFFSET('LISTADO Personas '!D$1,$T160,0)),"",OFFSET('LISTADO Personas '!D$1,$T160,0))</f>
        <v>Run</v>
      </c>
      <c r="E160" s="17" t="str">
        <f ca="1">IF(ISBLANK(OFFSET('LISTADO Personas '!E$1,$T160,0)),"",OFFSET('LISTADO Personas '!E$1,$T160,0))</f>
        <v>CHILE</v>
      </c>
      <c r="F160" s="18" t="str">
        <f ca="1">IF(ISBLANK(OFFSET('LISTADO Personas '!F$1,$T160,0)),"",OFFSET('LISTADO Personas '!F$1,$T160,0))</f>
        <v/>
      </c>
      <c r="G160" s="16" t="str">
        <f ca="1">IF(ISBLANK(OFFSET('LISTADO Personas '!G$1,$T160,0)),"",OFFSET('LISTADO Personas '!G$1,$T160,0))</f>
        <v/>
      </c>
      <c r="H160" s="18" t="str">
        <f ca="1">IF(ISBLANK(OFFSET('LISTADO Personas '!H$1,$T160,0)),"",OFFSET('LISTADO Personas '!H$1,$T160,0))</f>
        <v/>
      </c>
      <c r="I160" s="18" t="str">
        <f ca="1">IF(ISBLANK(OFFSET('LISTADO Personas '!I$1,$T160,0)),"",OFFSET('LISTADO Personas '!I$1,$T160,0))</f>
        <v/>
      </c>
      <c r="J160" s="18" t="str">
        <f ca="1">IF(ISBLANK(OFFSET('LISTADO Personas '!J$1,$T160,0)),"",OFFSET('LISTADO Personas '!J$1,$T160,0))</f>
        <v>SANTIAGO</v>
      </c>
      <c r="K160" s="19" t="str">
        <f ca="1">IF(ISBLANK(OFFSET('LISTADO Personas '!K$1,$T160,0)),"",OFFSET('LISTADO Personas '!K$1,$T160,0))</f>
        <v/>
      </c>
      <c r="L160" s="16" t="str">
        <f ca="1">IF(ISBLANK(OFFSET('LISTADO Personas '!L$1,$T160,0)),"",OFFSET('LISTADO Personas '!L$1,$T160,0))</f>
        <v>M</v>
      </c>
      <c r="M160" s="16" t="str">
        <f ca="1">IF(ISBLANK(OFFSET('LISTADO Personas '!M$1,$T160,0)),"",OFFSET('LISTADO Personas '!M$1,$T160,0))</f>
        <v/>
      </c>
      <c r="N160" s="16" t="str">
        <f ca="1">IF(ISBLANK(OFFSET('LISTADO Personas '!N$1,$T160,0)),"",OFFSET('LISTADO Personas '!N$1,$T160,0))</f>
        <v/>
      </c>
      <c r="O160" s="16" t="str">
        <f ca="1">IF(ISBLANK(OFFSET('LISTADO Personas '!O$1,$T160,0)),"",OFFSET('LISTADO Personas '!O$1,$T160,0))</f>
        <v>Si</v>
      </c>
      <c r="P160" s="16" t="str">
        <f ca="1">IF(ISBLANK(OFFSET('LISTADO Personas '!P$1,$T160,0)),"",OFFSET('LISTADO Personas '!P$1,$T160,0))</f>
        <v>No</v>
      </c>
      <c r="Q160" s="14">
        <f ca="1">VLOOKUP($D160,'Tipo Doc'!A$2:B$3,2,FALSE)</f>
        <v>0</v>
      </c>
      <c r="R160" s="13" t="str">
        <f ca="1">VLOOKUP($J160,'Lista Comunas'!$A$2:$B$469,2,FALSE)</f>
        <v>13101</v>
      </c>
      <c r="S160" s="20">
        <f ca="1">VLOOKUP($E160,'Lista Paises'!A$1:B$251,2,FALSE)</f>
        <v>152</v>
      </c>
      <c r="T160" s="15">
        <v>159</v>
      </c>
    </row>
    <row r="161" spans="1:20" x14ac:dyDescent="0.25">
      <c r="A161" s="21" t="str">
        <f ca="1">IF(ISBLANK(OFFSET('LISTADO Personas '!A$1,$T161,0)),"",OFFSET('LISTADO Personas '!A$1,$T161,0))</f>
        <v/>
      </c>
      <c r="B161" s="21" t="str">
        <f ca="1">IF(ISBLANK(OFFSET('LISTADO Personas '!B$1,$T161,0)),"",OFFSET('LISTADO Personas '!B$1,$T161,0))</f>
        <v/>
      </c>
      <c r="C161" s="16" t="str">
        <f ca="1">IF(ISBLANK(OFFSET('LISTADO Personas '!C$1,$T161,0)),"",OFFSET('LISTADO Personas '!C$1,$T161,0))</f>
        <v/>
      </c>
      <c r="D161" s="9" t="str">
        <f ca="1">IF(ISBLANK(OFFSET('LISTADO Personas '!D$1,$T161,0)),"",OFFSET('LISTADO Personas '!D$1,$T161,0))</f>
        <v>Run</v>
      </c>
      <c r="E161" s="17" t="str">
        <f ca="1">IF(ISBLANK(OFFSET('LISTADO Personas '!E$1,$T161,0)),"",OFFSET('LISTADO Personas '!E$1,$T161,0))</f>
        <v>CHILE</v>
      </c>
      <c r="F161" s="18" t="str">
        <f ca="1">IF(ISBLANK(OFFSET('LISTADO Personas '!F$1,$T161,0)),"",OFFSET('LISTADO Personas '!F$1,$T161,0))</f>
        <v/>
      </c>
      <c r="G161" s="16" t="str">
        <f ca="1">IF(ISBLANK(OFFSET('LISTADO Personas '!G$1,$T161,0)),"",OFFSET('LISTADO Personas '!G$1,$T161,0))</f>
        <v/>
      </c>
      <c r="H161" s="18" t="str">
        <f ca="1">IF(ISBLANK(OFFSET('LISTADO Personas '!H$1,$T161,0)),"",OFFSET('LISTADO Personas '!H$1,$T161,0))</f>
        <v/>
      </c>
      <c r="I161" s="18" t="str">
        <f ca="1">IF(ISBLANK(OFFSET('LISTADO Personas '!I$1,$T161,0)),"",OFFSET('LISTADO Personas '!I$1,$T161,0))</f>
        <v/>
      </c>
      <c r="J161" s="18" t="str">
        <f ca="1">IF(ISBLANK(OFFSET('LISTADO Personas '!J$1,$T161,0)),"",OFFSET('LISTADO Personas '!J$1,$T161,0))</f>
        <v>SANTIAGO</v>
      </c>
      <c r="K161" s="19" t="str">
        <f ca="1">IF(ISBLANK(OFFSET('LISTADO Personas '!K$1,$T161,0)),"",OFFSET('LISTADO Personas '!K$1,$T161,0))</f>
        <v/>
      </c>
      <c r="L161" s="16" t="str">
        <f ca="1">IF(ISBLANK(OFFSET('LISTADO Personas '!L$1,$T161,0)),"",OFFSET('LISTADO Personas '!L$1,$T161,0))</f>
        <v>F</v>
      </c>
      <c r="M161" s="16" t="str">
        <f ca="1">IF(ISBLANK(OFFSET('LISTADO Personas '!M$1,$T161,0)),"",OFFSET('LISTADO Personas '!M$1,$T161,0))</f>
        <v/>
      </c>
      <c r="N161" s="16" t="str">
        <f ca="1">IF(ISBLANK(OFFSET('LISTADO Personas '!N$1,$T161,0)),"",OFFSET('LISTADO Personas '!N$1,$T161,0))</f>
        <v/>
      </c>
      <c r="O161" s="16" t="str">
        <f ca="1">IF(ISBLANK(OFFSET('LISTADO Personas '!O$1,$T161,0)),"",OFFSET('LISTADO Personas '!O$1,$T161,0))</f>
        <v>No</v>
      </c>
      <c r="P161" s="16" t="str">
        <f ca="1">IF(ISBLANK(OFFSET('LISTADO Personas '!P$1,$T161,0)),"",OFFSET('LISTADO Personas '!P$1,$T161,0))</f>
        <v>Si</v>
      </c>
      <c r="Q161" s="14">
        <f ca="1">VLOOKUP($D161,'Tipo Doc'!A$2:B$3,2,FALSE)</f>
        <v>0</v>
      </c>
      <c r="R161" s="13" t="str">
        <f ca="1">VLOOKUP($J161,'Lista Comunas'!$A$2:$B$469,2,FALSE)</f>
        <v>13101</v>
      </c>
      <c r="S161" s="20">
        <f ca="1">VLOOKUP($E161,'Lista Paises'!A$1:B$251,2,FALSE)</f>
        <v>152</v>
      </c>
      <c r="T161" s="15">
        <v>160</v>
      </c>
    </row>
    <row r="162" spans="1:20" x14ac:dyDescent="0.25">
      <c r="A162" s="21" t="str">
        <f ca="1">IF(ISBLANK(OFFSET('LISTADO Personas '!A$1,$T162,0)),"",OFFSET('LISTADO Personas '!A$1,$T162,0))</f>
        <v/>
      </c>
      <c r="B162" s="21" t="str">
        <f ca="1">IF(ISBLANK(OFFSET('LISTADO Personas '!B$1,$T162,0)),"",OFFSET('LISTADO Personas '!B$1,$T162,0))</f>
        <v/>
      </c>
      <c r="C162" s="16" t="str">
        <f ca="1">IF(ISBLANK(OFFSET('LISTADO Personas '!C$1,$T162,0)),"",OFFSET('LISTADO Personas '!C$1,$T162,0))</f>
        <v/>
      </c>
      <c r="D162" s="9" t="str">
        <f ca="1">IF(ISBLANK(OFFSET('LISTADO Personas '!D$1,$T162,0)),"",OFFSET('LISTADO Personas '!D$1,$T162,0))</f>
        <v>Run</v>
      </c>
      <c r="E162" s="17" t="str">
        <f ca="1">IF(ISBLANK(OFFSET('LISTADO Personas '!E$1,$T162,0)),"",OFFSET('LISTADO Personas '!E$1,$T162,0))</f>
        <v>CHILE</v>
      </c>
      <c r="F162" s="18" t="str">
        <f ca="1">IF(ISBLANK(OFFSET('LISTADO Personas '!F$1,$T162,0)),"",OFFSET('LISTADO Personas '!F$1,$T162,0))</f>
        <v/>
      </c>
      <c r="G162" s="16" t="str">
        <f ca="1">IF(ISBLANK(OFFSET('LISTADO Personas '!G$1,$T162,0)),"",OFFSET('LISTADO Personas '!G$1,$T162,0))</f>
        <v/>
      </c>
      <c r="H162" s="18" t="str">
        <f ca="1">IF(ISBLANK(OFFSET('LISTADO Personas '!H$1,$T162,0)),"",OFFSET('LISTADO Personas '!H$1,$T162,0))</f>
        <v/>
      </c>
      <c r="I162" s="18" t="str">
        <f ca="1">IF(ISBLANK(OFFSET('LISTADO Personas '!I$1,$T162,0)),"",OFFSET('LISTADO Personas '!I$1,$T162,0))</f>
        <v/>
      </c>
      <c r="J162" s="18" t="str">
        <f ca="1">IF(ISBLANK(OFFSET('LISTADO Personas '!J$1,$T162,0)),"",OFFSET('LISTADO Personas '!J$1,$T162,0))</f>
        <v>SANTIAGO</v>
      </c>
      <c r="K162" s="19" t="str">
        <f ca="1">IF(ISBLANK(OFFSET('LISTADO Personas '!K$1,$T162,0)),"",OFFSET('LISTADO Personas '!K$1,$T162,0))</f>
        <v/>
      </c>
      <c r="L162" s="16" t="str">
        <f ca="1">IF(ISBLANK(OFFSET('LISTADO Personas '!L$1,$T162,0)),"",OFFSET('LISTADO Personas '!L$1,$T162,0))</f>
        <v>M</v>
      </c>
      <c r="M162" s="16" t="str">
        <f ca="1">IF(ISBLANK(OFFSET('LISTADO Personas '!M$1,$T162,0)),"",OFFSET('LISTADO Personas '!M$1,$T162,0))</f>
        <v/>
      </c>
      <c r="N162" s="16" t="str">
        <f ca="1">IF(ISBLANK(OFFSET('LISTADO Personas '!N$1,$T162,0)),"",OFFSET('LISTADO Personas '!N$1,$T162,0))</f>
        <v/>
      </c>
      <c r="O162" s="16" t="str">
        <f ca="1">IF(ISBLANK(OFFSET('LISTADO Personas '!O$1,$T162,0)),"",OFFSET('LISTADO Personas '!O$1,$T162,0))</f>
        <v>Si</v>
      </c>
      <c r="P162" s="16" t="str">
        <f ca="1">IF(ISBLANK(OFFSET('LISTADO Personas '!P$1,$T162,0)),"",OFFSET('LISTADO Personas '!P$1,$T162,0))</f>
        <v>No</v>
      </c>
      <c r="Q162" s="14">
        <f ca="1">VLOOKUP($D162,'Tipo Doc'!A$2:B$3,2,FALSE)</f>
        <v>0</v>
      </c>
      <c r="R162" s="13" t="str">
        <f ca="1">VLOOKUP($J162,'Lista Comunas'!$A$2:$B$469,2,FALSE)</f>
        <v>13101</v>
      </c>
      <c r="S162" s="20">
        <f ca="1">VLOOKUP($E162,'Lista Paises'!A$1:B$251,2,FALSE)</f>
        <v>152</v>
      </c>
      <c r="T162" s="15">
        <v>161</v>
      </c>
    </row>
    <row r="163" spans="1:20" x14ac:dyDescent="0.25">
      <c r="A163" s="21" t="str">
        <f ca="1">IF(ISBLANK(OFFSET('LISTADO Personas '!A$1,$T163,0)),"",OFFSET('LISTADO Personas '!A$1,$T163,0))</f>
        <v/>
      </c>
      <c r="B163" s="21" t="str">
        <f ca="1">IF(ISBLANK(OFFSET('LISTADO Personas '!B$1,$T163,0)),"",OFFSET('LISTADO Personas '!B$1,$T163,0))</f>
        <v/>
      </c>
      <c r="C163" s="16" t="str">
        <f ca="1">IF(ISBLANK(OFFSET('LISTADO Personas '!C$1,$T163,0)),"",OFFSET('LISTADO Personas '!C$1,$T163,0))</f>
        <v/>
      </c>
      <c r="D163" s="9" t="str">
        <f ca="1">IF(ISBLANK(OFFSET('LISTADO Personas '!D$1,$T163,0)),"",OFFSET('LISTADO Personas '!D$1,$T163,0))</f>
        <v>Run</v>
      </c>
      <c r="E163" s="17" t="str">
        <f ca="1">IF(ISBLANK(OFFSET('LISTADO Personas '!E$1,$T163,0)),"",OFFSET('LISTADO Personas '!E$1,$T163,0))</f>
        <v>CHILE</v>
      </c>
      <c r="F163" s="18" t="str">
        <f ca="1">IF(ISBLANK(OFFSET('LISTADO Personas '!F$1,$T163,0)),"",OFFSET('LISTADO Personas '!F$1,$T163,0))</f>
        <v/>
      </c>
      <c r="G163" s="16" t="str">
        <f ca="1">IF(ISBLANK(OFFSET('LISTADO Personas '!G$1,$T163,0)),"",OFFSET('LISTADO Personas '!G$1,$T163,0))</f>
        <v/>
      </c>
      <c r="H163" s="18" t="str">
        <f ca="1">IF(ISBLANK(OFFSET('LISTADO Personas '!H$1,$T163,0)),"",OFFSET('LISTADO Personas '!H$1,$T163,0))</f>
        <v/>
      </c>
      <c r="I163" s="18" t="str">
        <f ca="1">IF(ISBLANK(OFFSET('LISTADO Personas '!I$1,$T163,0)),"",OFFSET('LISTADO Personas '!I$1,$T163,0))</f>
        <v/>
      </c>
      <c r="J163" s="18" t="str">
        <f ca="1">IF(ISBLANK(OFFSET('LISTADO Personas '!J$1,$T163,0)),"",OFFSET('LISTADO Personas '!J$1,$T163,0))</f>
        <v>SANTIAGO</v>
      </c>
      <c r="K163" s="19" t="str">
        <f ca="1">IF(ISBLANK(OFFSET('LISTADO Personas '!K$1,$T163,0)),"",OFFSET('LISTADO Personas '!K$1,$T163,0))</f>
        <v/>
      </c>
      <c r="L163" s="16" t="str">
        <f ca="1">IF(ISBLANK(OFFSET('LISTADO Personas '!L$1,$T163,0)),"",OFFSET('LISTADO Personas '!L$1,$T163,0))</f>
        <v>F</v>
      </c>
      <c r="M163" s="16" t="str">
        <f ca="1">IF(ISBLANK(OFFSET('LISTADO Personas '!M$1,$T163,0)),"",OFFSET('LISTADO Personas '!M$1,$T163,0))</f>
        <v/>
      </c>
      <c r="N163" s="16" t="str">
        <f ca="1">IF(ISBLANK(OFFSET('LISTADO Personas '!N$1,$T163,0)),"",OFFSET('LISTADO Personas '!N$1,$T163,0))</f>
        <v/>
      </c>
      <c r="O163" s="16" t="str">
        <f ca="1">IF(ISBLANK(OFFSET('LISTADO Personas '!O$1,$T163,0)),"",OFFSET('LISTADO Personas '!O$1,$T163,0))</f>
        <v>No</v>
      </c>
      <c r="P163" s="16" t="str">
        <f ca="1">IF(ISBLANK(OFFSET('LISTADO Personas '!P$1,$T163,0)),"",OFFSET('LISTADO Personas '!P$1,$T163,0))</f>
        <v>Si</v>
      </c>
      <c r="Q163" s="14">
        <f ca="1">VLOOKUP($D163,'Tipo Doc'!A$2:B$3,2,FALSE)</f>
        <v>0</v>
      </c>
      <c r="R163" s="13" t="str">
        <f ca="1">VLOOKUP($J163,'Lista Comunas'!$A$2:$B$469,2,FALSE)</f>
        <v>13101</v>
      </c>
      <c r="S163" s="20">
        <f ca="1">VLOOKUP($E163,'Lista Paises'!A$1:B$251,2,FALSE)</f>
        <v>152</v>
      </c>
      <c r="T163" s="15">
        <v>162</v>
      </c>
    </row>
    <row r="164" spans="1:20" x14ac:dyDescent="0.25">
      <c r="A164" s="21" t="str">
        <f ca="1">IF(ISBLANK(OFFSET('LISTADO Personas '!A$1,$T164,0)),"",OFFSET('LISTADO Personas '!A$1,$T164,0))</f>
        <v/>
      </c>
      <c r="B164" s="21" t="str">
        <f ca="1">IF(ISBLANK(OFFSET('LISTADO Personas '!B$1,$T164,0)),"",OFFSET('LISTADO Personas '!B$1,$T164,0))</f>
        <v/>
      </c>
      <c r="C164" s="16" t="str">
        <f ca="1">IF(ISBLANK(OFFSET('LISTADO Personas '!C$1,$T164,0)),"",OFFSET('LISTADO Personas '!C$1,$T164,0))</f>
        <v/>
      </c>
      <c r="D164" s="9" t="str">
        <f ca="1">IF(ISBLANK(OFFSET('LISTADO Personas '!D$1,$T164,0)),"",OFFSET('LISTADO Personas '!D$1,$T164,0))</f>
        <v>Run</v>
      </c>
      <c r="E164" s="17" t="str">
        <f ca="1">IF(ISBLANK(OFFSET('LISTADO Personas '!E$1,$T164,0)),"",OFFSET('LISTADO Personas '!E$1,$T164,0))</f>
        <v>CHILE</v>
      </c>
      <c r="F164" s="18" t="str">
        <f ca="1">IF(ISBLANK(OFFSET('LISTADO Personas '!F$1,$T164,0)),"",OFFSET('LISTADO Personas '!F$1,$T164,0))</f>
        <v/>
      </c>
      <c r="G164" s="16" t="str">
        <f ca="1">IF(ISBLANK(OFFSET('LISTADO Personas '!G$1,$T164,0)),"",OFFSET('LISTADO Personas '!G$1,$T164,0))</f>
        <v/>
      </c>
      <c r="H164" s="18" t="str">
        <f ca="1">IF(ISBLANK(OFFSET('LISTADO Personas '!H$1,$T164,0)),"",OFFSET('LISTADO Personas '!H$1,$T164,0))</f>
        <v/>
      </c>
      <c r="I164" s="18" t="str">
        <f ca="1">IF(ISBLANK(OFFSET('LISTADO Personas '!I$1,$T164,0)),"",OFFSET('LISTADO Personas '!I$1,$T164,0))</f>
        <v/>
      </c>
      <c r="J164" s="18" t="str">
        <f ca="1">IF(ISBLANK(OFFSET('LISTADO Personas '!J$1,$T164,0)),"",OFFSET('LISTADO Personas '!J$1,$T164,0))</f>
        <v>SANTIAGO</v>
      </c>
      <c r="K164" s="19" t="str">
        <f ca="1">IF(ISBLANK(OFFSET('LISTADO Personas '!K$1,$T164,0)),"",OFFSET('LISTADO Personas '!K$1,$T164,0))</f>
        <v/>
      </c>
      <c r="L164" s="16" t="str">
        <f ca="1">IF(ISBLANK(OFFSET('LISTADO Personas '!L$1,$T164,0)),"",OFFSET('LISTADO Personas '!L$1,$T164,0))</f>
        <v>M</v>
      </c>
      <c r="M164" s="16" t="str">
        <f ca="1">IF(ISBLANK(OFFSET('LISTADO Personas '!M$1,$T164,0)),"",OFFSET('LISTADO Personas '!M$1,$T164,0))</f>
        <v/>
      </c>
      <c r="N164" s="16" t="str">
        <f ca="1">IF(ISBLANK(OFFSET('LISTADO Personas '!N$1,$T164,0)),"",OFFSET('LISTADO Personas '!N$1,$T164,0))</f>
        <v/>
      </c>
      <c r="O164" s="16" t="str">
        <f ca="1">IF(ISBLANK(OFFSET('LISTADO Personas '!O$1,$T164,0)),"",OFFSET('LISTADO Personas '!O$1,$T164,0))</f>
        <v>Si</v>
      </c>
      <c r="P164" s="16" t="str">
        <f ca="1">IF(ISBLANK(OFFSET('LISTADO Personas '!P$1,$T164,0)),"",OFFSET('LISTADO Personas '!P$1,$T164,0))</f>
        <v>No</v>
      </c>
      <c r="Q164" s="14">
        <f ca="1">VLOOKUP($D164,'Tipo Doc'!A$2:B$3,2,FALSE)</f>
        <v>0</v>
      </c>
      <c r="R164" s="13" t="str">
        <f ca="1">VLOOKUP($J164,'Lista Comunas'!$A$2:$B$469,2,FALSE)</f>
        <v>13101</v>
      </c>
      <c r="S164" s="20">
        <f ca="1">VLOOKUP($E164,'Lista Paises'!A$1:B$251,2,FALSE)</f>
        <v>152</v>
      </c>
      <c r="T164" s="15">
        <v>163</v>
      </c>
    </row>
    <row r="165" spans="1:20" x14ac:dyDescent="0.25">
      <c r="A165" s="21" t="str">
        <f ca="1">IF(ISBLANK(OFFSET('LISTADO Personas '!A$1,$T165,0)),"",OFFSET('LISTADO Personas '!A$1,$T165,0))</f>
        <v/>
      </c>
      <c r="B165" s="21" t="str">
        <f ca="1">IF(ISBLANK(OFFSET('LISTADO Personas '!B$1,$T165,0)),"",OFFSET('LISTADO Personas '!B$1,$T165,0))</f>
        <v/>
      </c>
      <c r="C165" s="16" t="str">
        <f ca="1">IF(ISBLANK(OFFSET('LISTADO Personas '!C$1,$T165,0)),"",OFFSET('LISTADO Personas '!C$1,$T165,0))</f>
        <v/>
      </c>
      <c r="D165" s="9" t="str">
        <f ca="1">IF(ISBLANK(OFFSET('LISTADO Personas '!D$1,$T165,0)),"",OFFSET('LISTADO Personas '!D$1,$T165,0))</f>
        <v>Run</v>
      </c>
      <c r="E165" s="17" t="str">
        <f ca="1">IF(ISBLANK(OFFSET('LISTADO Personas '!E$1,$T165,0)),"",OFFSET('LISTADO Personas '!E$1,$T165,0))</f>
        <v>CHILE</v>
      </c>
      <c r="F165" s="18" t="str">
        <f ca="1">IF(ISBLANK(OFFSET('LISTADO Personas '!F$1,$T165,0)),"",OFFSET('LISTADO Personas '!F$1,$T165,0))</f>
        <v/>
      </c>
      <c r="G165" s="16" t="str">
        <f ca="1">IF(ISBLANK(OFFSET('LISTADO Personas '!G$1,$T165,0)),"",OFFSET('LISTADO Personas '!G$1,$T165,0))</f>
        <v/>
      </c>
      <c r="H165" s="18" t="str">
        <f ca="1">IF(ISBLANK(OFFSET('LISTADO Personas '!H$1,$T165,0)),"",OFFSET('LISTADO Personas '!H$1,$T165,0))</f>
        <v/>
      </c>
      <c r="I165" s="18" t="str">
        <f ca="1">IF(ISBLANK(OFFSET('LISTADO Personas '!I$1,$T165,0)),"",OFFSET('LISTADO Personas '!I$1,$T165,0))</f>
        <v/>
      </c>
      <c r="J165" s="18" t="str">
        <f ca="1">IF(ISBLANK(OFFSET('LISTADO Personas '!J$1,$T165,0)),"",OFFSET('LISTADO Personas '!J$1,$T165,0))</f>
        <v>SANTIAGO</v>
      </c>
      <c r="K165" s="19" t="str">
        <f ca="1">IF(ISBLANK(OFFSET('LISTADO Personas '!K$1,$T165,0)),"",OFFSET('LISTADO Personas '!K$1,$T165,0))</f>
        <v/>
      </c>
      <c r="L165" s="16" t="str">
        <f ca="1">IF(ISBLANK(OFFSET('LISTADO Personas '!L$1,$T165,0)),"",OFFSET('LISTADO Personas '!L$1,$T165,0))</f>
        <v>F</v>
      </c>
      <c r="M165" s="16" t="str">
        <f ca="1">IF(ISBLANK(OFFSET('LISTADO Personas '!M$1,$T165,0)),"",OFFSET('LISTADO Personas '!M$1,$T165,0))</f>
        <v/>
      </c>
      <c r="N165" s="16" t="str">
        <f ca="1">IF(ISBLANK(OFFSET('LISTADO Personas '!N$1,$T165,0)),"",OFFSET('LISTADO Personas '!N$1,$T165,0))</f>
        <v/>
      </c>
      <c r="O165" s="16" t="str">
        <f ca="1">IF(ISBLANK(OFFSET('LISTADO Personas '!O$1,$T165,0)),"",OFFSET('LISTADO Personas '!O$1,$T165,0))</f>
        <v>No</v>
      </c>
      <c r="P165" s="16" t="str">
        <f ca="1">IF(ISBLANK(OFFSET('LISTADO Personas '!P$1,$T165,0)),"",OFFSET('LISTADO Personas '!P$1,$T165,0))</f>
        <v>Si</v>
      </c>
      <c r="Q165" s="14">
        <f ca="1">VLOOKUP($D165,'Tipo Doc'!A$2:B$3,2,FALSE)</f>
        <v>0</v>
      </c>
      <c r="R165" s="13" t="str">
        <f ca="1">VLOOKUP($J165,'Lista Comunas'!$A$2:$B$469,2,FALSE)</f>
        <v>13101</v>
      </c>
      <c r="S165" s="20">
        <f ca="1">VLOOKUP($E165,'Lista Paises'!A$1:B$251,2,FALSE)</f>
        <v>152</v>
      </c>
      <c r="T165" s="15">
        <v>164</v>
      </c>
    </row>
    <row r="166" spans="1:20" x14ac:dyDescent="0.25">
      <c r="A166" s="21" t="str">
        <f ca="1">IF(ISBLANK(OFFSET('LISTADO Personas '!A$1,$T166,0)),"",OFFSET('LISTADO Personas '!A$1,$T166,0))</f>
        <v/>
      </c>
      <c r="B166" s="21" t="str">
        <f ca="1">IF(ISBLANK(OFFSET('LISTADO Personas '!B$1,$T166,0)),"",OFFSET('LISTADO Personas '!B$1,$T166,0))</f>
        <v/>
      </c>
      <c r="C166" s="16" t="str">
        <f ca="1">IF(ISBLANK(OFFSET('LISTADO Personas '!C$1,$T166,0)),"",OFFSET('LISTADO Personas '!C$1,$T166,0))</f>
        <v/>
      </c>
      <c r="D166" s="9" t="str">
        <f ca="1">IF(ISBLANK(OFFSET('LISTADO Personas '!D$1,$T166,0)),"",OFFSET('LISTADO Personas '!D$1,$T166,0))</f>
        <v>Run</v>
      </c>
      <c r="E166" s="17" t="str">
        <f ca="1">IF(ISBLANK(OFFSET('LISTADO Personas '!E$1,$T166,0)),"",OFFSET('LISTADO Personas '!E$1,$T166,0))</f>
        <v>CHILE</v>
      </c>
      <c r="F166" s="18" t="str">
        <f ca="1">IF(ISBLANK(OFFSET('LISTADO Personas '!F$1,$T166,0)),"",OFFSET('LISTADO Personas '!F$1,$T166,0))</f>
        <v/>
      </c>
      <c r="G166" s="16" t="str">
        <f ca="1">IF(ISBLANK(OFFSET('LISTADO Personas '!G$1,$T166,0)),"",OFFSET('LISTADO Personas '!G$1,$T166,0))</f>
        <v/>
      </c>
      <c r="H166" s="18" t="str">
        <f ca="1">IF(ISBLANK(OFFSET('LISTADO Personas '!H$1,$T166,0)),"",OFFSET('LISTADO Personas '!H$1,$T166,0))</f>
        <v/>
      </c>
      <c r="I166" s="18" t="str">
        <f ca="1">IF(ISBLANK(OFFSET('LISTADO Personas '!I$1,$T166,0)),"",OFFSET('LISTADO Personas '!I$1,$T166,0))</f>
        <v/>
      </c>
      <c r="J166" s="18" t="str">
        <f ca="1">IF(ISBLANK(OFFSET('LISTADO Personas '!J$1,$T166,0)),"",OFFSET('LISTADO Personas '!J$1,$T166,0))</f>
        <v>SANTIAGO</v>
      </c>
      <c r="K166" s="19" t="str">
        <f ca="1">IF(ISBLANK(OFFSET('LISTADO Personas '!K$1,$T166,0)),"",OFFSET('LISTADO Personas '!K$1,$T166,0))</f>
        <v/>
      </c>
      <c r="L166" s="16" t="str">
        <f ca="1">IF(ISBLANK(OFFSET('LISTADO Personas '!L$1,$T166,0)),"",OFFSET('LISTADO Personas '!L$1,$T166,0))</f>
        <v>M</v>
      </c>
      <c r="M166" s="16" t="str">
        <f ca="1">IF(ISBLANK(OFFSET('LISTADO Personas '!M$1,$T166,0)),"",OFFSET('LISTADO Personas '!M$1,$T166,0))</f>
        <v/>
      </c>
      <c r="N166" s="16" t="str">
        <f ca="1">IF(ISBLANK(OFFSET('LISTADO Personas '!N$1,$T166,0)),"",OFFSET('LISTADO Personas '!N$1,$T166,0))</f>
        <v/>
      </c>
      <c r="O166" s="16" t="str">
        <f ca="1">IF(ISBLANK(OFFSET('LISTADO Personas '!O$1,$T166,0)),"",OFFSET('LISTADO Personas '!O$1,$T166,0))</f>
        <v>Si</v>
      </c>
      <c r="P166" s="16" t="str">
        <f ca="1">IF(ISBLANK(OFFSET('LISTADO Personas '!P$1,$T166,0)),"",OFFSET('LISTADO Personas '!P$1,$T166,0))</f>
        <v>No</v>
      </c>
      <c r="Q166" s="14">
        <f ca="1">VLOOKUP($D166,'Tipo Doc'!A$2:B$3,2,FALSE)</f>
        <v>0</v>
      </c>
      <c r="R166" s="13" t="str">
        <f ca="1">VLOOKUP($J166,'Lista Comunas'!$A$2:$B$469,2,FALSE)</f>
        <v>13101</v>
      </c>
      <c r="S166" s="20">
        <f ca="1">VLOOKUP($E166,'Lista Paises'!A$1:B$251,2,FALSE)</f>
        <v>152</v>
      </c>
      <c r="T166" s="15">
        <v>165</v>
      </c>
    </row>
    <row r="167" spans="1:20" x14ac:dyDescent="0.25">
      <c r="A167" s="21" t="str">
        <f ca="1">IF(ISBLANK(OFFSET('LISTADO Personas '!A$1,$T167,0)),"",OFFSET('LISTADO Personas '!A$1,$T167,0))</f>
        <v/>
      </c>
      <c r="B167" s="21" t="str">
        <f ca="1">IF(ISBLANK(OFFSET('LISTADO Personas '!B$1,$T167,0)),"",OFFSET('LISTADO Personas '!B$1,$T167,0))</f>
        <v/>
      </c>
      <c r="C167" s="16" t="str">
        <f ca="1">IF(ISBLANK(OFFSET('LISTADO Personas '!C$1,$T167,0)),"",OFFSET('LISTADO Personas '!C$1,$T167,0))</f>
        <v/>
      </c>
      <c r="D167" s="9" t="str">
        <f ca="1">IF(ISBLANK(OFFSET('LISTADO Personas '!D$1,$T167,0)),"",OFFSET('LISTADO Personas '!D$1,$T167,0))</f>
        <v>Run</v>
      </c>
      <c r="E167" s="17" t="str">
        <f ca="1">IF(ISBLANK(OFFSET('LISTADO Personas '!E$1,$T167,0)),"",OFFSET('LISTADO Personas '!E$1,$T167,0))</f>
        <v>CHILE</v>
      </c>
      <c r="F167" s="18" t="str">
        <f ca="1">IF(ISBLANK(OFFSET('LISTADO Personas '!F$1,$T167,0)),"",OFFSET('LISTADO Personas '!F$1,$T167,0))</f>
        <v/>
      </c>
      <c r="G167" s="16" t="str">
        <f ca="1">IF(ISBLANK(OFFSET('LISTADO Personas '!G$1,$T167,0)),"",OFFSET('LISTADO Personas '!G$1,$T167,0))</f>
        <v/>
      </c>
      <c r="H167" s="18" t="str">
        <f ca="1">IF(ISBLANK(OFFSET('LISTADO Personas '!H$1,$T167,0)),"",OFFSET('LISTADO Personas '!H$1,$T167,0))</f>
        <v/>
      </c>
      <c r="I167" s="18" t="str">
        <f ca="1">IF(ISBLANK(OFFSET('LISTADO Personas '!I$1,$T167,0)),"",OFFSET('LISTADO Personas '!I$1,$T167,0))</f>
        <v/>
      </c>
      <c r="J167" s="18" t="str">
        <f ca="1">IF(ISBLANK(OFFSET('LISTADO Personas '!J$1,$T167,0)),"",OFFSET('LISTADO Personas '!J$1,$T167,0))</f>
        <v>SANTIAGO</v>
      </c>
      <c r="K167" s="19" t="str">
        <f ca="1">IF(ISBLANK(OFFSET('LISTADO Personas '!K$1,$T167,0)),"",OFFSET('LISTADO Personas '!K$1,$T167,0))</f>
        <v/>
      </c>
      <c r="L167" s="16" t="str">
        <f ca="1">IF(ISBLANK(OFFSET('LISTADO Personas '!L$1,$T167,0)),"",OFFSET('LISTADO Personas '!L$1,$T167,0))</f>
        <v>F</v>
      </c>
      <c r="M167" s="16" t="str">
        <f ca="1">IF(ISBLANK(OFFSET('LISTADO Personas '!M$1,$T167,0)),"",OFFSET('LISTADO Personas '!M$1,$T167,0))</f>
        <v/>
      </c>
      <c r="N167" s="16" t="str">
        <f ca="1">IF(ISBLANK(OFFSET('LISTADO Personas '!N$1,$T167,0)),"",OFFSET('LISTADO Personas '!N$1,$T167,0))</f>
        <v/>
      </c>
      <c r="O167" s="16" t="str">
        <f ca="1">IF(ISBLANK(OFFSET('LISTADO Personas '!O$1,$T167,0)),"",OFFSET('LISTADO Personas '!O$1,$T167,0))</f>
        <v>No</v>
      </c>
      <c r="P167" s="16" t="str">
        <f ca="1">IF(ISBLANK(OFFSET('LISTADO Personas '!P$1,$T167,0)),"",OFFSET('LISTADO Personas '!P$1,$T167,0))</f>
        <v>Si</v>
      </c>
      <c r="Q167" s="14">
        <f ca="1">VLOOKUP($D167,'Tipo Doc'!A$2:B$3,2,FALSE)</f>
        <v>0</v>
      </c>
      <c r="R167" s="13" t="str">
        <f ca="1">VLOOKUP($J167,'Lista Comunas'!$A$2:$B$469,2,FALSE)</f>
        <v>13101</v>
      </c>
      <c r="S167" s="20">
        <f ca="1">VLOOKUP($E167,'Lista Paises'!A$1:B$251,2,FALSE)</f>
        <v>152</v>
      </c>
      <c r="T167" s="15">
        <v>166</v>
      </c>
    </row>
    <row r="168" spans="1:20" x14ac:dyDescent="0.25">
      <c r="A168" s="21" t="str">
        <f ca="1">IF(ISBLANK(OFFSET('LISTADO Personas '!A$1,$T168,0)),"",OFFSET('LISTADO Personas '!A$1,$T168,0))</f>
        <v/>
      </c>
      <c r="B168" s="21" t="str">
        <f ca="1">IF(ISBLANK(OFFSET('LISTADO Personas '!B$1,$T168,0)),"",OFFSET('LISTADO Personas '!B$1,$T168,0))</f>
        <v/>
      </c>
      <c r="C168" s="16" t="str">
        <f ca="1">IF(ISBLANK(OFFSET('LISTADO Personas '!C$1,$T168,0)),"",OFFSET('LISTADO Personas '!C$1,$T168,0))</f>
        <v/>
      </c>
      <c r="D168" s="9" t="str">
        <f ca="1">IF(ISBLANK(OFFSET('LISTADO Personas '!D$1,$T168,0)),"",OFFSET('LISTADO Personas '!D$1,$T168,0))</f>
        <v>Run</v>
      </c>
      <c r="E168" s="17" t="str">
        <f ca="1">IF(ISBLANK(OFFSET('LISTADO Personas '!E$1,$T168,0)),"",OFFSET('LISTADO Personas '!E$1,$T168,0))</f>
        <v>CHILE</v>
      </c>
      <c r="F168" s="18" t="str">
        <f ca="1">IF(ISBLANK(OFFSET('LISTADO Personas '!F$1,$T168,0)),"",OFFSET('LISTADO Personas '!F$1,$T168,0))</f>
        <v/>
      </c>
      <c r="G168" s="16" t="str">
        <f ca="1">IF(ISBLANK(OFFSET('LISTADO Personas '!G$1,$T168,0)),"",OFFSET('LISTADO Personas '!G$1,$T168,0))</f>
        <v/>
      </c>
      <c r="H168" s="18" t="str">
        <f ca="1">IF(ISBLANK(OFFSET('LISTADO Personas '!H$1,$T168,0)),"",OFFSET('LISTADO Personas '!H$1,$T168,0))</f>
        <v/>
      </c>
      <c r="I168" s="18" t="str">
        <f ca="1">IF(ISBLANK(OFFSET('LISTADO Personas '!I$1,$T168,0)),"",OFFSET('LISTADO Personas '!I$1,$T168,0))</f>
        <v/>
      </c>
      <c r="J168" s="18" t="str">
        <f ca="1">IF(ISBLANK(OFFSET('LISTADO Personas '!J$1,$T168,0)),"",OFFSET('LISTADO Personas '!J$1,$T168,0))</f>
        <v>SANTIAGO</v>
      </c>
      <c r="K168" s="19" t="str">
        <f ca="1">IF(ISBLANK(OFFSET('LISTADO Personas '!K$1,$T168,0)),"",OFFSET('LISTADO Personas '!K$1,$T168,0))</f>
        <v/>
      </c>
      <c r="L168" s="16" t="str">
        <f ca="1">IF(ISBLANK(OFFSET('LISTADO Personas '!L$1,$T168,0)),"",OFFSET('LISTADO Personas '!L$1,$T168,0))</f>
        <v>M</v>
      </c>
      <c r="M168" s="16" t="str">
        <f ca="1">IF(ISBLANK(OFFSET('LISTADO Personas '!M$1,$T168,0)),"",OFFSET('LISTADO Personas '!M$1,$T168,0))</f>
        <v/>
      </c>
      <c r="N168" s="16" t="str">
        <f ca="1">IF(ISBLANK(OFFSET('LISTADO Personas '!N$1,$T168,0)),"",OFFSET('LISTADO Personas '!N$1,$T168,0))</f>
        <v/>
      </c>
      <c r="O168" s="16" t="str">
        <f ca="1">IF(ISBLANK(OFFSET('LISTADO Personas '!O$1,$T168,0)),"",OFFSET('LISTADO Personas '!O$1,$T168,0))</f>
        <v>Si</v>
      </c>
      <c r="P168" s="16" t="str">
        <f ca="1">IF(ISBLANK(OFFSET('LISTADO Personas '!P$1,$T168,0)),"",OFFSET('LISTADO Personas '!P$1,$T168,0))</f>
        <v>No</v>
      </c>
      <c r="Q168" s="14">
        <f ca="1">VLOOKUP($D168,'Tipo Doc'!A$2:B$3,2,FALSE)</f>
        <v>0</v>
      </c>
      <c r="R168" s="13" t="str">
        <f ca="1">VLOOKUP($J168,'Lista Comunas'!$A$2:$B$469,2,FALSE)</f>
        <v>13101</v>
      </c>
      <c r="S168" s="20">
        <f ca="1">VLOOKUP($E168,'Lista Paises'!A$1:B$251,2,FALSE)</f>
        <v>152</v>
      </c>
      <c r="T168" s="15">
        <v>167</v>
      </c>
    </row>
    <row r="169" spans="1:20" x14ac:dyDescent="0.25">
      <c r="A169" s="21" t="str">
        <f ca="1">IF(ISBLANK(OFFSET('LISTADO Personas '!A$1,$T169,0)),"",OFFSET('LISTADO Personas '!A$1,$T169,0))</f>
        <v/>
      </c>
      <c r="B169" s="21" t="str">
        <f ca="1">IF(ISBLANK(OFFSET('LISTADO Personas '!B$1,$T169,0)),"",OFFSET('LISTADO Personas '!B$1,$T169,0))</f>
        <v/>
      </c>
      <c r="C169" s="16" t="str">
        <f ca="1">IF(ISBLANK(OFFSET('LISTADO Personas '!C$1,$T169,0)),"",OFFSET('LISTADO Personas '!C$1,$T169,0))</f>
        <v/>
      </c>
      <c r="D169" s="9" t="str">
        <f ca="1">IF(ISBLANK(OFFSET('LISTADO Personas '!D$1,$T169,0)),"",OFFSET('LISTADO Personas '!D$1,$T169,0))</f>
        <v>Run</v>
      </c>
      <c r="E169" s="17" t="str">
        <f ca="1">IF(ISBLANK(OFFSET('LISTADO Personas '!E$1,$T169,0)),"",OFFSET('LISTADO Personas '!E$1,$T169,0))</f>
        <v>CHILE</v>
      </c>
      <c r="F169" s="18" t="str">
        <f ca="1">IF(ISBLANK(OFFSET('LISTADO Personas '!F$1,$T169,0)),"",OFFSET('LISTADO Personas '!F$1,$T169,0))</f>
        <v/>
      </c>
      <c r="G169" s="16" t="str">
        <f ca="1">IF(ISBLANK(OFFSET('LISTADO Personas '!G$1,$T169,0)),"",OFFSET('LISTADO Personas '!G$1,$T169,0))</f>
        <v/>
      </c>
      <c r="H169" s="18" t="str">
        <f ca="1">IF(ISBLANK(OFFSET('LISTADO Personas '!H$1,$T169,0)),"",OFFSET('LISTADO Personas '!H$1,$T169,0))</f>
        <v/>
      </c>
      <c r="I169" s="18" t="str">
        <f ca="1">IF(ISBLANK(OFFSET('LISTADO Personas '!I$1,$T169,0)),"",OFFSET('LISTADO Personas '!I$1,$T169,0))</f>
        <v/>
      </c>
      <c r="J169" s="18" t="str">
        <f ca="1">IF(ISBLANK(OFFSET('LISTADO Personas '!J$1,$T169,0)),"",OFFSET('LISTADO Personas '!J$1,$T169,0))</f>
        <v>SANTIAGO</v>
      </c>
      <c r="K169" s="19" t="str">
        <f ca="1">IF(ISBLANK(OFFSET('LISTADO Personas '!K$1,$T169,0)),"",OFFSET('LISTADO Personas '!K$1,$T169,0))</f>
        <v/>
      </c>
      <c r="L169" s="16" t="str">
        <f ca="1">IF(ISBLANK(OFFSET('LISTADO Personas '!L$1,$T169,0)),"",OFFSET('LISTADO Personas '!L$1,$T169,0))</f>
        <v>F</v>
      </c>
      <c r="M169" s="16" t="str">
        <f ca="1">IF(ISBLANK(OFFSET('LISTADO Personas '!M$1,$T169,0)),"",OFFSET('LISTADO Personas '!M$1,$T169,0))</f>
        <v/>
      </c>
      <c r="N169" s="16" t="str">
        <f ca="1">IF(ISBLANK(OFFSET('LISTADO Personas '!N$1,$T169,0)),"",OFFSET('LISTADO Personas '!N$1,$T169,0))</f>
        <v/>
      </c>
      <c r="O169" s="16" t="str">
        <f ca="1">IF(ISBLANK(OFFSET('LISTADO Personas '!O$1,$T169,0)),"",OFFSET('LISTADO Personas '!O$1,$T169,0))</f>
        <v>No</v>
      </c>
      <c r="P169" s="16" t="str">
        <f ca="1">IF(ISBLANK(OFFSET('LISTADO Personas '!P$1,$T169,0)),"",OFFSET('LISTADO Personas '!P$1,$T169,0))</f>
        <v>Si</v>
      </c>
      <c r="Q169" s="14">
        <f ca="1">VLOOKUP($D169,'Tipo Doc'!A$2:B$3,2,FALSE)</f>
        <v>0</v>
      </c>
      <c r="R169" s="13" t="str">
        <f ca="1">VLOOKUP($J169,'Lista Comunas'!$A$2:$B$469,2,FALSE)</f>
        <v>13101</v>
      </c>
      <c r="S169" s="20">
        <f ca="1">VLOOKUP($E169,'Lista Paises'!A$1:B$251,2,FALSE)</f>
        <v>152</v>
      </c>
      <c r="T169" s="15">
        <v>168</v>
      </c>
    </row>
    <row r="170" spans="1:20" x14ac:dyDescent="0.25">
      <c r="A170" s="21" t="str">
        <f ca="1">IF(ISBLANK(OFFSET('LISTADO Personas '!A$1,$T170,0)),"",OFFSET('LISTADO Personas '!A$1,$T170,0))</f>
        <v/>
      </c>
      <c r="B170" s="21" t="str">
        <f ca="1">IF(ISBLANK(OFFSET('LISTADO Personas '!B$1,$T170,0)),"",OFFSET('LISTADO Personas '!B$1,$T170,0))</f>
        <v/>
      </c>
      <c r="C170" s="16" t="str">
        <f ca="1">IF(ISBLANK(OFFSET('LISTADO Personas '!C$1,$T170,0)),"",OFFSET('LISTADO Personas '!C$1,$T170,0))</f>
        <v/>
      </c>
      <c r="D170" s="9" t="str">
        <f ca="1">IF(ISBLANK(OFFSET('LISTADO Personas '!D$1,$T170,0)),"",OFFSET('LISTADO Personas '!D$1,$T170,0))</f>
        <v>Run</v>
      </c>
      <c r="E170" s="17" t="str">
        <f ca="1">IF(ISBLANK(OFFSET('LISTADO Personas '!E$1,$T170,0)),"",OFFSET('LISTADO Personas '!E$1,$T170,0))</f>
        <v>CHILE</v>
      </c>
      <c r="F170" s="18" t="str">
        <f ca="1">IF(ISBLANK(OFFSET('LISTADO Personas '!F$1,$T170,0)),"",OFFSET('LISTADO Personas '!F$1,$T170,0))</f>
        <v/>
      </c>
      <c r="G170" s="16" t="str">
        <f ca="1">IF(ISBLANK(OFFSET('LISTADO Personas '!G$1,$T170,0)),"",OFFSET('LISTADO Personas '!G$1,$T170,0))</f>
        <v/>
      </c>
      <c r="H170" s="18" t="str">
        <f ca="1">IF(ISBLANK(OFFSET('LISTADO Personas '!H$1,$T170,0)),"",OFFSET('LISTADO Personas '!H$1,$T170,0))</f>
        <v/>
      </c>
      <c r="I170" s="18" t="str">
        <f ca="1">IF(ISBLANK(OFFSET('LISTADO Personas '!I$1,$T170,0)),"",OFFSET('LISTADO Personas '!I$1,$T170,0))</f>
        <v/>
      </c>
      <c r="J170" s="18" t="str">
        <f ca="1">IF(ISBLANK(OFFSET('LISTADO Personas '!J$1,$T170,0)),"",OFFSET('LISTADO Personas '!J$1,$T170,0))</f>
        <v>SANTIAGO</v>
      </c>
      <c r="K170" s="19" t="str">
        <f ca="1">IF(ISBLANK(OFFSET('LISTADO Personas '!K$1,$T170,0)),"",OFFSET('LISTADO Personas '!K$1,$T170,0))</f>
        <v/>
      </c>
      <c r="L170" s="16" t="str">
        <f ca="1">IF(ISBLANK(OFFSET('LISTADO Personas '!L$1,$T170,0)),"",OFFSET('LISTADO Personas '!L$1,$T170,0))</f>
        <v>M</v>
      </c>
      <c r="M170" s="16" t="str">
        <f ca="1">IF(ISBLANK(OFFSET('LISTADO Personas '!M$1,$T170,0)),"",OFFSET('LISTADO Personas '!M$1,$T170,0))</f>
        <v/>
      </c>
      <c r="N170" s="16" t="str">
        <f ca="1">IF(ISBLANK(OFFSET('LISTADO Personas '!N$1,$T170,0)),"",OFFSET('LISTADO Personas '!N$1,$T170,0))</f>
        <v/>
      </c>
      <c r="O170" s="16" t="str">
        <f ca="1">IF(ISBLANK(OFFSET('LISTADO Personas '!O$1,$T170,0)),"",OFFSET('LISTADO Personas '!O$1,$T170,0))</f>
        <v>Si</v>
      </c>
      <c r="P170" s="16" t="str">
        <f ca="1">IF(ISBLANK(OFFSET('LISTADO Personas '!P$1,$T170,0)),"",OFFSET('LISTADO Personas '!P$1,$T170,0))</f>
        <v>No</v>
      </c>
      <c r="Q170" s="14">
        <f ca="1">VLOOKUP($D170,'Tipo Doc'!A$2:B$3,2,FALSE)</f>
        <v>0</v>
      </c>
      <c r="R170" s="13" t="str">
        <f ca="1">VLOOKUP($J170,'Lista Comunas'!$A$2:$B$469,2,FALSE)</f>
        <v>13101</v>
      </c>
      <c r="S170" s="20">
        <f ca="1">VLOOKUP($E170,'Lista Paises'!A$1:B$251,2,FALSE)</f>
        <v>152</v>
      </c>
      <c r="T170" s="15">
        <v>169</v>
      </c>
    </row>
    <row r="171" spans="1:20" x14ac:dyDescent="0.25">
      <c r="A171" s="21" t="str">
        <f ca="1">IF(ISBLANK(OFFSET('LISTADO Personas '!A$1,$T171,0)),"",OFFSET('LISTADO Personas '!A$1,$T171,0))</f>
        <v/>
      </c>
      <c r="B171" s="21" t="str">
        <f ca="1">IF(ISBLANK(OFFSET('LISTADO Personas '!B$1,$T171,0)),"",OFFSET('LISTADO Personas '!B$1,$T171,0))</f>
        <v/>
      </c>
      <c r="C171" s="16" t="str">
        <f ca="1">IF(ISBLANK(OFFSET('LISTADO Personas '!C$1,$T171,0)),"",OFFSET('LISTADO Personas '!C$1,$T171,0))</f>
        <v/>
      </c>
      <c r="D171" s="9" t="str">
        <f ca="1">IF(ISBLANK(OFFSET('LISTADO Personas '!D$1,$T171,0)),"",OFFSET('LISTADO Personas '!D$1,$T171,0))</f>
        <v>Run</v>
      </c>
      <c r="E171" s="17" t="str">
        <f ca="1">IF(ISBLANK(OFFSET('LISTADO Personas '!E$1,$T171,0)),"",OFFSET('LISTADO Personas '!E$1,$T171,0))</f>
        <v>CHILE</v>
      </c>
      <c r="F171" s="18" t="str">
        <f ca="1">IF(ISBLANK(OFFSET('LISTADO Personas '!F$1,$T171,0)),"",OFFSET('LISTADO Personas '!F$1,$T171,0))</f>
        <v/>
      </c>
      <c r="G171" s="16" t="str">
        <f ca="1">IF(ISBLANK(OFFSET('LISTADO Personas '!G$1,$T171,0)),"",OFFSET('LISTADO Personas '!G$1,$T171,0))</f>
        <v/>
      </c>
      <c r="H171" s="18" t="str">
        <f ca="1">IF(ISBLANK(OFFSET('LISTADO Personas '!H$1,$T171,0)),"",OFFSET('LISTADO Personas '!H$1,$T171,0))</f>
        <v/>
      </c>
      <c r="I171" s="18" t="str">
        <f ca="1">IF(ISBLANK(OFFSET('LISTADO Personas '!I$1,$T171,0)),"",OFFSET('LISTADO Personas '!I$1,$T171,0))</f>
        <v/>
      </c>
      <c r="J171" s="18" t="str">
        <f ca="1">IF(ISBLANK(OFFSET('LISTADO Personas '!J$1,$T171,0)),"",OFFSET('LISTADO Personas '!J$1,$T171,0))</f>
        <v>SANTIAGO</v>
      </c>
      <c r="K171" s="19" t="str">
        <f ca="1">IF(ISBLANK(OFFSET('LISTADO Personas '!K$1,$T171,0)),"",OFFSET('LISTADO Personas '!K$1,$T171,0))</f>
        <v/>
      </c>
      <c r="L171" s="16" t="str">
        <f ca="1">IF(ISBLANK(OFFSET('LISTADO Personas '!L$1,$T171,0)),"",OFFSET('LISTADO Personas '!L$1,$T171,0))</f>
        <v>F</v>
      </c>
      <c r="M171" s="16" t="str">
        <f ca="1">IF(ISBLANK(OFFSET('LISTADO Personas '!M$1,$T171,0)),"",OFFSET('LISTADO Personas '!M$1,$T171,0))</f>
        <v/>
      </c>
      <c r="N171" s="16" t="str">
        <f ca="1">IF(ISBLANK(OFFSET('LISTADO Personas '!N$1,$T171,0)),"",OFFSET('LISTADO Personas '!N$1,$T171,0))</f>
        <v/>
      </c>
      <c r="O171" s="16" t="str">
        <f ca="1">IF(ISBLANK(OFFSET('LISTADO Personas '!O$1,$T171,0)),"",OFFSET('LISTADO Personas '!O$1,$T171,0))</f>
        <v>No</v>
      </c>
      <c r="P171" s="16" t="str">
        <f ca="1">IF(ISBLANK(OFFSET('LISTADO Personas '!P$1,$T171,0)),"",OFFSET('LISTADO Personas '!P$1,$T171,0))</f>
        <v>Si</v>
      </c>
      <c r="Q171" s="14">
        <f ca="1">VLOOKUP($D171,'Tipo Doc'!A$2:B$3,2,FALSE)</f>
        <v>0</v>
      </c>
      <c r="R171" s="13" t="str">
        <f ca="1">VLOOKUP($J171,'Lista Comunas'!$A$2:$B$469,2,FALSE)</f>
        <v>13101</v>
      </c>
      <c r="S171" s="20">
        <f ca="1">VLOOKUP($E171,'Lista Paises'!A$1:B$251,2,FALSE)</f>
        <v>152</v>
      </c>
      <c r="T171" s="15">
        <v>170</v>
      </c>
    </row>
    <row r="172" spans="1:20" x14ac:dyDescent="0.25">
      <c r="A172" s="21" t="str">
        <f ca="1">IF(ISBLANK(OFFSET('LISTADO Personas '!A$1,$T172,0)),"",OFFSET('LISTADO Personas '!A$1,$T172,0))</f>
        <v/>
      </c>
      <c r="B172" s="21" t="str">
        <f ca="1">IF(ISBLANK(OFFSET('LISTADO Personas '!B$1,$T172,0)),"",OFFSET('LISTADO Personas '!B$1,$T172,0))</f>
        <v/>
      </c>
      <c r="C172" s="16" t="str">
        <f ca="1">IF(ISBLANK(OFFSET('LISTADO Personas '!C$1,$T172,0)),"",OFFSET('LISTADO Personas '!C$1,$T172,0))</f>
        <v/>
      </c>
      <c r="D172" s="9" t="str">
        <f ca="1">IF(ISBLANK(OFFSET('LISTADO Personas '!D$1,$T172,0)),"",OFFSET('LISTADO Personas '!D$1,$T172,0))</f>
        <v>Run</v>
      </c>
      <c r="E172" s="17" t="str">
        <f ca="1">IF(ISBLANK(OFFSET('LISTADO Personas '!E$1,$T172,0)),"",OFFSET('LISTADO Personas '!E$1,$T172,0))</f>
        <v>CHILE</v>
      </c>
      <c r="F172" s="18" t="str">
        <f ca="1">IF(ISBLANK(OFFSET('LISTADO Personas '!F$1,$T172,0)),"",OFFSET('LISTADO Personas '!F$1,$T172,0))</f>
        <v/>
      </c>
      <c r="G172" s="16" t="str">
        <f ca="1">IF(ISBLANK(OFFSET('LISTADO Personas '!G$1,$T172,0)),"",OFFSET('LISTADO Personas '!G$1,$T172,0))</f>
        <v/>
      </c>
      <c r="H172" s="18" t="str">
        <f ca="1">IF(ISBLANK(OFFSET('LISTADO Personas '!H$1,$T172,0)),"",OFFSET('LISTADO Personas '!H$1,$T172,0))</f>
        <v/>
      </c>
      <c r="I172" s="18" t="str">
        <f ca="1">IF(ISBLANK(OFFSET('LISTADO Personas '!I$1,$T172,0)),"",OFFSET('LISTADO Personas '!I$1,$T172,0))</f>
        <v/>
      </c>
      <c r="J172" s="18" t="str">
        <f ca="1">IF(ISBLANK(OFFSET('LISTADO Personas '!J$1,$T172,0)),"",OFFSET('LISTADO Personas '!J$1,$T172,0))</f>
        <v>SANTIAGO</v>
      </c>
      <c r="K172" s="19" t="str">
        <f ca="1">IF(ISBLANK(OFFSET('LISTADO Personas '!K$1,$T172,0)),"",OFFSET('LISTADO Personas '!K$1,$T172,0))</f>
        <v/>
      </c>
      <c r="L172" s="16" t="str">
        <f ca="1">IF(ISBLANK(OFFSET('LISTADO Personas '!L$1,$T172,0)),"",OFFSET('LISTADO Personas '!L$1,$T172,0))</f>
        <v>M</v>
      </c>
      <c r="M172" s="16" t="str">
        <f ca="1">IF(ISBLANK(OFFSET('LISTADO Personas '!M$1,$T172,0)),"",OFFSET('LISTADO Personas '!M$1,$T172,0))</f>
        <v/>
      </c>
      <c r="N172" s="16" t="str">
        <f ca="1">IF(ISBLANK(OFFSET('LISTADO Personas '!N$1,$T172,0)),"",OFFSET('LISTADO Personas '!N$1,$T172,0))</f>
        <v/>
      </c>
      <c r="O172" s="16" t="str">
        <f ca="1">IF(ISBLANK(OFFSET('LISTADO Personas '!O$1,$T172,0)),"",OFFSET('LISTADO Personas '!O$1,$T172,0))</f>
        <v>Si</v>
      </c>
      <c r="P172" s="16" t="str">
        <f ca="1">IF(ISBLANK(OFFSET('LISTADO Personas '!P$1,$T172,0)),"",OFFSET('LISTADO Personas '!P$1,$T172,0))</f>
        <v>No</v>
      </c>
      <c r="Q172" s="14">
        <f ca="1">VLOOKUP($D172,'Tipo Doc'!A$2:B$3,2,FALSE)</f>
        <v>0</v>
      </c>
      <c r="R172" s="13" t="str">
        <f ca="1">VLOOKUP($J172,'Lista Comunas'!$A$2:$B$469,2,FALSE)</f>
        <v>13101</v>
      </c>
      <c r="S172" s="20">
        <f ca="1">VLOOKUP($E172,'Lista Paises'!A$1:B$251,2,FALSE)</f>
        <v>152</v>
      </c>
      <c r="T172" s="15">
        <v>171</v>
      </c>
    </row>
    <row r="173" spans="1:20" x14ac:dyDescent="0.25">
      <c r="A173" s="21" t="str">
        <f ca="1">IF(ISBLANK(OFFSET('LISTADO Personas '!A$1,$T173,0)),"",OFFSET('LISTADO Personas '!A$1,$T173,0))</f>
        <v/>
      </c>
      <c r="B173" s="21" t="str">
        <f ca="1">IF(ISBLANK(OFFSET('LISTADO Personas '!B$1,$T173,0)),"",OFFSET('LISTADO Personas '!B$1,$T173,0))</f>
        <v/>
      </c>
      <c r="C173" s="16" t="str">
        <f ca="1">IF(ISBLANK(OFFSET('LISTADO Personas '!C$1,$T173,0)),"",OFFSET('LISTADO Personas '!C$1,$T173,0))</f>
        <v/>
      </c>
      <c r="D173" s="9" t="str">
        <f ca="1">IF(ISBLANK(OFFSET('LISTADO Personas '!D$1,$T173,0)),"",OFFSET('LISTADO Personas '!D$1,$T173,0))</f>
        <v>Run</v>
      </c>
      <c r="E173" s="17" t="str">
        <f ca="1">IF(ISBLANK(OFFSET('LISTADO Personas '!E$1,$T173,0)),"",OFFSET('LISTADO Personas '!E$1,$T173,0))</f>
        <v>CHILE</v>
      </c>
      <c r="F173" s="18" t="str">
        <f ca="1">IF(ISBLANK(OFFSET('LISTADO Personas '!F$1,$T173,0)),"",OFFSET('LISTADO Personas '!F$1,$T173,0))</f>
        <v/>
      </c>
      <c r="G173" s="16" t="str">
        <f ca="1">IF(ISBLANK(OFFSET('LISTADO Personas '!G$1,$T173,0)),"",OFFSET('LISTADO Personas '!G$1,$T173,0))</f>
        <v/>
      </c>
      <c r="H173" s="18" t="str">
        <f ca="1">IF(ISBLANK(OFFSET('LISTADO Personas '!H$1,$T173,0)),"",OFFSET('LISTADO Personas '!H$1,$T173,0))</f>
        <v/>
      </c>
      <c r="I173" s="18" t="str">
        <f ca="1">IF(ISBLANK(OFFSET('LISTADO Personas '!I$1,$T173,0)),"",OFFSET('LISTADO Personas '!I$1,$T173,0))</f>
        <v/>
      </c>
      <c r="J173" s="18" t="str">
        <f ca="1">IF(ISBLANK(OFFSET('LISTADO Personas '!J$1,$T173,0)),"",OFFSET('LISTADO Personas '!J$1,$T173,0))</f>
        <v>SANTIAGO</v>
      </c>
      <c r="K173" s="19" t="str">
        <f ca="1">IF(ISBLANK(OFFSET('LISTADO Personas '!K$1,$T173,0)),"",OFFSET('LISTADO Personas '!K$1,$T173,0))</f>
        <v/>
      </c>
      <c r="L173" s="16" t="str">
        <f ca="1">IF(ISBLANK(OFFSET('LISTADO Personas '!L$1,$T173,0)),"",OFFSET('LISTADO Personas '!L$1,$T173,0))</f>
        <v>F</v>
      </c>
      <c r="M173" s="16" t="str">
        <f ca="1">IF(ISBLANK(OFFSET('LISTADO Personas '!M$1,$T173,0)),"",OFFSET('LISTADO Personas '!M$1,$T173,0))</f>
        <v/>
      </c>
      <c r="N173" s="16" t="str">
        <f ca="1">IF(ISBLANK(OFFSET('LISTADO Personas '!N$1,$T173,0)),"",OFFSET('LISTADO Personas '!N$1,$T173,0))</f>
        <v/>
      </c>
      <c r="O173" s="16" t="str">
        <f ca="1">IF(ISBLANK(OFFSET('LISTADO Personas '!O$1,$T173,0)),"",OFFSET('LISTADO Personas '!O$1,$T173,0))</f>
        <v>No</v>
      </c>
      <c r="P173" s="16" t="str">
        <f ca="1">IF(ISBLANK(OFFSET('LISTADO Personas '!P$1,$T173,0)),"",OFFSET('LISTADO Personas '!P$1,$T173,0))</f>
        <v>Si</v>
      </c>
      <c r="Q173" s="14">
        <f ca="1">VLOOKUP($D173,'Tipo Doc'!A$2:B$3,2,FALSE)</f>
        <v>0</v>
      </c>
      <c r="R173" s="13" t="str">
        <f ca="1">VLOOKUP($J173,'Lista Comunas'!$A$2:$B$469,2,FALSE)</f>
        <v>13101</v>
      </c>
      <c r="S173" s="20">
        <f ca="1">VLOOKUP($E173,'Lista Paises'!A$1:B$251,2,FALSE)</f>
        <v>152</v>
      </c>
      <c r="T173" s="15">
        <v>172</v>
      </c>
    </row>
    <row r="174" spans="1:20" x14ac:dyDescent="0.25">
      <c r="A174" s="21" t="str">
        <f ca="1">IF(ISBLANK(OFFSET('LISTADO Personas '!A$1,$T174,0)),"",OFFSET('LISTADO Personas '!A$1,$T174,0))</f>
        <v/>
      </c>
      <c r="B174" s="21" t="str">
        <f ca="1">IF(ISBLANK(OFFSET('LISTADO Personas '!B$1,$T174,0)),"",OFFSET('LISTADO Personas '!B$1,$T174,0))</f>
        <v/>
      </c>
      <c r="C174" s="16" t="str">
        <f ca="1">IF(ISBLANK(OFFSET('LISTADO Personas '!C$1,$T174,0)),"",OFFSET('LISTADO Personas '!C$1,$T174,0))</f>
        <v/>
      </c>
      <c r="D174" s="9" t="str">
        <f ca="1">IF(ISBLANK(OFFSET('LISTADO Personas '!D$1,$T174,0)),"",OFFSET('LISTADO Personas '!D$1,$T174,0))</f>
        <v/>
      </c>
      <c r="E174" s="17" t="str">
        <f ca="1">IF(ISBLANK(OFFSET('LISTADO Personas '!E$1,$T174,0)),"",OFFSET('LISTADO Personas '!E$1,$T174,0))</f>
        <v/>
      </c>
      <c r="F174" s="18" t="str">
        <f ca="1">IF(ISBLANK(OFFSET('LISTADO Personas '!F$1,$T174,0)),"",OFFSET('LISTADO Personas '!F$1,$T174,0))</f>
        <v/>
      </c>
      <c r="G174" s="16" t="str">
        <f ca="1">IF(ISBLANK(OFFSET('LISTADO Personas '!G$1,$T174,0)),"",OFFSET('LISTADO Personas '!G$1,$T174,0))</f>
        <v/>
      </c>
      <c r="H174" s="18" t="str">
        <f ca="1">IF(ISBLANK(OFFSET('LISTADO Personas '!H$1,$T174,0)),"",OFFSET('LISTADO Personas '!H$1,$T174,0))</f>
        <v/>
      </c>
      <c r="I174" s="18" t="str">
        <f ca="1">IF(ISBLANK(OFFSET('LISTADO Personas '!I$1,$T174,0)),"",OFFSET('LISTADO Personas '!I$1,$T174,0))</f>
        <v/>
      </c>
      <c r="J174" s="18" t="str">
        <f ca="1">IF(ISBLANK(OFFSET('LISTADO Personas '!J$1,$T174,0)),"",OFFSET('LISTADO Personas '!J$1,$T174,0))</f>
        <v/>
      </c>
      <c r="K174" s="19" t="str">
        <f ca="1">IF(ISBLANK(OFFSET('LISTADO Personas '!K$1,$T174,0)),"",OFFSET('LISTADO Personas '!K$1,$T174,0))</f>
        <v/>
      </c>
      <c r="L174" s="16" t="str">
        <f ca="1">IF(ISBLANK(OFFSET('LISTADO Personas '!L$1,$T174,0)),"",OFFSET('LISTADO Personas '!L$1,$T174,0))</f>
        <v/>
      </c>
      <c r="M174" s="16" t="str">
        <f ca="1">IF(ISBLANK(OFFSET('LISTADO Personas '!M$1,$T174,0)),"",OFFSET('LISTADO Personas '!M$1,$T174,0))</f>
        <v/>
      </c>
      <c r="N174" s="16" t="str">
        <f ca="1">IF(ISBLANK(OFFSET('LISTADO Personas '!N$1,$T174,0)),"",OFFSET('LISTADO Personas '!N$1,$T174,0))</f>
        <v/>
      </c>
      <c r="O174" s="16" t="str">
        <f ca="1">IF(ISBLANK(OFFSET('LISTADO Personas '!O$1,$T174,0)),"",OFFSET('LISTADO Personas '!O$1,$T174,0))</f>
        <v/>
      </c>
      <c r="P174" s="16" t="str">
        <f ca="1">IF(ISBLANK(OFFSET('LISTADO Personas '!P$1,$T174,0)),"",OFFSET('LISTADO Personas '!P$1,$T174,0))</f>
        <v/>
      </c>
      <c r="Q174" s="14" t="e">
        <f ca="1">VLOOKUP($D174,'Tipo Doc'!A$2:B$3,2,FALSE)</f>
        <v>#N/A</v>
      </c>
      <c r="R174" s="13" t="e">
        <f ca="1">VLOOKUP($J174,'Lista Comunas'!$A$2:$B$469,2,FALSE)</f>
        <v>#N/A</v>
      </c>
      <c r="S174" s="20" t="e">
        <f ca="1">VLOOKUP($E174,'Lista Paises'!A$1:B$251,2,FALSE)</f>
        <v>#N/A</v>
      </c>
      <c r="T174" s="15">
        <v>173</v>
      </c>
    </row>
    <row r="175" spans="1:20" x14ac:dyDescent="0.25">
      <c r="A175" s="21" t="str">
        <f ca="1">IF(ISBLANK(OFFSET('LISTADO Personas '!A$1,$T175,0)),"",OFFSET('LISTADO Personas '!A$1,$T175,0))</f>
        <v/>
      </c>
      <c r="B175" s="21" t="str">
        <f ca="1">IF(ISBLANK(OFFSET('LISTADO Personas '!B$1,$T175,0)),"",OFFSET('LISTADO Personas '!B$1,$T175,0))</f>
        <v/>
      </c>
      <c r="C175" s="16" t="str">
        <f ca="1">IF(ISBLANK(OFFSET('LISTADO Personas '!C$1,$T175,0)),"",OFFSET('LISTADO Personas '!C$1,$T175,0))</f>
        <v/>
      </c>
      <c r="D175" s="9" t="str">
        <f ca="1">IF(ISBLANK(OFFSET('LISTADO Personas '!D$1,$T175,0)),"",OFFSET('LISTADO Personas '!D$1,$T175,0))</f>
        <v/>
      </c>
      <c r="E175" s="17" t="str">
        <f ca="1">IF(ISBLANK(OFFSET('LISTADO Personas '!E$1,$T175,0)),"",OFFSET('LISTADO Personas '!E$1,$T175,0))</f>
        <v/>
      </c>
      <c r="F175" s="18" t="str">
        <f ca="1">IF(ISBLANK(OFFSET('LISTADO Personas '!F$1,$T175,0)),"",OFFSET('LISTADO Personas '!F$1,$T175,0))</f>
        <v/>
      </c>
      <c r="G175" s="16" t="str">
        <f ca="1">IF(ISBLANK(OFFSET('LISTADO Personas '!G$1,$T175,0)),"",OFFSET('LISTADO Personas '!G$1,$T175,0))</f>
        <v/>
      </c>
      <c r="H175" s="18" t="str">
        <f ca="1">IF(ISBLANK(OFFSET('LISTADO Personas '!H$1,$T175,0)),"",OFFSET('LISTADO Personas '!H$1,$T175,0))</f>
        <v/>
      </c>
      <c r="I175" s="18" t="str">
        <f ca="1">IF(ISBLANK(OFFSET('LISTADO Personas '!I$1,$T175,0)),"",OFFSET('LISTADO Personas '!I$1,$T175,0))</f>
        <v/>
      </c>
      <c r="J175" s="18" t="str">
        <f ca="1">IF(ISBLANK(OFFSET('LISTADO Personas '!J$1,$T175,0)),"",OFFSET('LISTADO Personas '!J$1,$T175,0))</f>
        <v/>
      </c>
      <c r="K175" s="19" t="str">
        <f ca="1">IF(ISBLANK(OFFSET('LISTADO Personas '!K$1,$T175,0)),"",OFFSET('LISTADO Personas '!K$1,$T175,0))</f>
        <v/>
      </c>
      <c r="L175" s="16" t="str">
        <f ca="1">IF(ISBLANK(OFFSET('LISTADO Personas '!L$1,$T175,0)),"",OFFSET('LISTADO Personas '!L$1,$T175,0))</f>
        <v/>
      </c>
      <c r="M175" s="16" t="str">
        <f ca="1">IF(ISBLANK(OFFSET('LISTADO Personas '!M$1,$T175,0)),"",OFFSET('LISTADO Personas '!M$1,$T175,0))</f>
        <v/>
      </c>
      <c r="N175" s="16" t="str">
        <f ca="1">IF(ISBLANK(OFFSET('LISTADO Personas '!N$1,$T175,0)),"",OFFSET('LISTADO Personas '!N$1,$T175,0))</f>
        <v/>
      </c>
      <c r="O175" s="16" t="str">
        <f ca="1">IF(ISBLANK(OFFSET('LISTADO Personas '!O$1,$T175,0)),"",OFFSET('LISTADO Personas '!O$1,$T175,0))</f>
        <v/>
      </c>
      <c r="P175" s="16" t="str">
        <f ca="1">IF(ISBLANK(OFFSET('LISTADO Personas '!P$1,$T175,0)),"",OFFSET('LISTADO Personas '!P$1,$T175,0))</f>
        <v/>
      </c>
      <c r="Q175" s="14" t="e">
        <f ca="1">VLOOKUP($D175,'Tipo Doc'!A$2:B$3,2,FALSE)</f>
        <v>#N/A</v>
      </c>
      <c r="R175" s="13" t="e">
        <f ca="1">VLOOKUP($J175,'Lista Comunas'!$A$2:$B$469,2,FALSE)</f>
        <v>#N/A</v>
      </c>
      <c r="S175" s="20" t="e">
        <f ca="1">VLOOKUP($E175,'Lista Paises'!A$1:B$251,2,FALSE)</f>
        <v>#N/A</v>
      </c>
      <c r="T175" s="15">
        <v>174</v>
      </c>
    </row>
    <row r="176" spans="1:20" x14ac:dyDescent="0.25">
      <c r="A176" s="21" t="str">
        <f ca="1">IF(ISBLANK(OFFSET('LISTADO Personas '!A$1,$T176,0)),"",OFFSET('LISTADO Personas '!A$1,$T176,0))</f>
        <v/>
      </c>
      <c r="B176" s="21" t="str">
        <f ca="1">IF(ISBLANK(OFFSET('LISTADO Personas '!B$1,$T176,0)),"",OFFSET('LISTADO Personas '!B$1,$T176,0))</f>
        <v/>
      </c>
      <c r="C176" s="16" t="str">
        <f ca="1">IF(ISBLANK(OFFSET('LISTADO Personas '!C$1,$T176,0)),"",OFFSET('LISTADO Personas '!C$1,$T176,0))</f>
        <v/>
      </c>
      <c r="D176" s="9" t="str">
        <f ca="1">IF(ISBLANK(OFFSET('LISTADO Personas '!D$1,$T176,0)),"",OFFSET('LISTADO Personas '!D$1,$T176,0))</f>
        <v/>
      </c>
      <c r="E176" s="17" t="str">
        <f ca="1">IF(ISBLANK(OFFSET('LISTADO Personas '!E$1,$T176,0)),"",OFFSET('LISTADO Personas '!E$1,$T176,0))</f>
        <v/>
      </c>
      <c r="F176" s="18" t="str">
        <f ca="1">IF(ISBLANK(OFFSET('LISTADO Personas '!F$1,$T176,0)),"",OFFSET('LISTADO Personas '!F$1,$T176,0))</f>
        <v/>
      </c>
      <c r="G176" s="16" t="str">
        <f ca="1">IF(ISBLANK(OFFSET('LISTADO Personas '!G$1,$T176,0)),"",OFFSET('LISTADO Personas '!G$1,$T176,0))</f>
        <v/>
      </c>
      <c r="H176" s="18" t="str">
        <f ca="1">IF(ISBLANK(OFFSET('LISTADO Personas '!H$1,$T176,0)),"",OFFSET('LISTADO Personas '!H$1,$T176,0))</f>
        <v/>
      </c>
      <c r="I176" s="18" t="str">
        <f ca="1">IF(ISBLANK(OFFSET('LISTADO Personas '!I$1,$T176,0)),"",OFFSET('LISTADO Personas '!I$1,$T176,0))</f>
        <v/>
      </c>
      <c r="J176" s="18" t="str">
        <f ca="1">IF(ISBLANK(OFFSET('LISTADO Personas '!J$1,$T176,0)),"",OFFSET('LISTADO Personas '!J$1,$T176,0))</f>
        <v/>
      </c>
      <c r="K176" s="19" t="str">
        <f ca="1">IF(ISBLANK(OFFSET('LISTADO Personas '!K$1,$T176,0)),"",OFFSET('LISTADO Personas '!K$1,$T176,0))</f>
        <v/>
      </c>
      <c r="L176" s="16" t="str">
        <f ca="1">IF(ISBLANK(OFFSET('LISTADO Personas '!L$1,$T176,0)),"",OFFSET('LISTADO Personas '!L$1,$T176,0))</f>
        <v/>
      </c>
      <c r="M176" s="16" t="str">
        <f ca="1">IF(ISBLANK(OFFSET('LISTADO Personas '!M$1,$T176,0)),"",OFFSET('LISTADO Personas '!M$1,$T176,0))</f>
        <v/>
      </c>
      <c r="N176" s="16" t="str">
        <f ca="1">IF(ISBLANK(OFFSET('LISTADO Personas '!N$1,$T176,0)),"",OFFSET('LISTADO Personas '!N$1,$T176,0))</f>
        <v/>
      </c>
      <c r="O176" s="16" t="str">
        <f ca="1">IF(ISBLANK(OFFSET('LISTADO Personas '!O$1,$T176,0)),"",OFFSET('LISTADO Personas '!O$1,$T176,0))</f>
        <v/>
      </c>
      <c r="P176" s="16" t="str">
        <f ca="1">IF(ISBLANK(OFFSET('LISTADO Personas '!P$1,$T176,0)),"",OFFSET('LISTADO Personas '!P$1,$T176,0))</f>
        <v/>
      </c>
      <c r="Q176" s="14" t="e">
        <f ca="1">VLOOKUP($D176,'Tipo Doc'!A$2:B$3,2,FALSE)</f>
        <v>#N/A</v>
      </c>
      <c r="R176" s="13" t="e">
        <f ca="1">VLOOKUP($J176,'Lista Comunas'!$A$2:$B$469,2,FALSE)</f>
        <v>#N/A</v>
      </c>
      <c r="S176" s="20" t="e">
        <f ca="1">VLOOKUP($E176,'Lista Paises'!A$1:B$251,2,FALSE)</f>
        <v>#N/A</v>
      </c>
      <c r="T176" s="15">
        <v>175</v>
      </c>
    </row>
    <row r="177" spans="1:20" x14ac:dyDescent="0.25">
      <c r="A177" s="21" t="str">
        <f ca="1">IF(ISBLANK(OFFSET('LISTADO Personas '!A$1,$T177,0)),"",OFFSET('LISTADO Personas '!A$1,$T177,0))</f>
        <v/>
      </c>
      <c r="B177" s="21" t="str">
        <f ca="1">IF(ISBLANK(OFFSET('LISTADO Personas '!B$1,$T177,0)),"",OFFSET('LISTADO Personas '!B$1,$T177,0))</f>
        <v/>
      </c>
      <c r="C177" s="16" t="str">
        <f ca="1">IF(ISBLANK(OFFSET('LISTADO Personas '!C$1,$T177,0)),"",OFFSET('LISTADO Personas '!C$1,$T177,0))</f>
        <v/>
      </c>
      <c r="D177" s="9" t="str">
        <f ca="1">IF(ISBLANK(OFFSET('LISTADO Personas '!D$1,$T177,0)),"",OFFSET('LISTADO Personas '!D$1,$T177,0))</f>
        <v/>
      </c>
      <c r="E177" s="17" t="str">
        <f ca="1">IF(ISBLANK(OFFSET('LISTADO Personas '!E$1,$T177,0)),"",OFFSET('LISTADO Personas '!E$1,$T177,0))</f>
        <v/>
      </c>
      <c r="F177" s="18" t="str">
        <f ca="1">IF(ISBLANK(OFFSET('LISTADO Personas '!F$1,$T177,0)),"",OFFSET('LISTADO Personas '!F$1,$T177,0))</f>
        <v/>
      </c>
      <c r="G177" s="16" t="str">
        <f ca="1">IF(ISBLANK(OFFSET('LISTADO Personas '!G$1,$T177,0)),"",OFFSET('LISTADO Personas '!G$1,$T177,0))</f>
        <v/>
      </c>
      <c r="H177" s="18" t="str">
        <f ca="1">IF(ISBLANK(OFFSET('LISTADO Personas '!H$1,$T177,0)),"",OFFSET('LISTADO Personas '!H$1,$T177,0))</f>
        <v/>
      </c>
      <c r="I177" s="18" t="str">
        <f ca="1">IF(ISBLANK(OFFSET('LISTADO Personas '!I$1,$T177,0)),"",OFFSET('LISTADO Personas '!I$1,$T177,0))</f>
        <v/>
      </c>
      <c r="J177" s="18" t="str">
        <f ca="1">IF(ISBLANK(OFFSET('LISTADO Personas '!J$1,$T177,0)),"",OFFSET('LISTADO Personas '!J$1,$T177,0))</f>
        <v/>
      </c>
      <c r="K177" s="19" t="str">
        <f ca="1">IF(ISBLANK(OFFSET('LISTADO Personas '!K$1,$T177,0)),"",OFFSET('LISTADO Personas '!K$1,$T177,0))</f>
        <v/>
      </c>
      <c r="L177" s="16" t="str">
        <f ca="1">IF(ISBLANK(OFFSET('LISTADO Personas '!L$1,$T177,0)),"",OFFSET('LISTADO Personas '!L$1,$T177,0))</f>
        <v/>
      </c>
      <c r="M177" s="16" t="str">
        <f ca="1">IF(ISBLANK(OFFSET('LISTADO Personas '!M$1,$T177,0)),"",OFFSET('LISTADO Personas '!M$1,$T177,0))</f>
        <v/>
      </c>
      <c r="N177" s="16" t="str">
        <f ca="1">IF(ISBLANK(OFFSET('LISTADO Personas '!N$1,$T177,0)),"",OFFSET('LISTADO Personas '!N$1,$T177,0))</f>
        <v/>
      </c>
      <c r="O177" s="16" t="str">
        <f ca="1">IF(ISBLANK(OFFSET('LISTADO Personas '!O$1,$T177,0)),"",OFFSET('LISTADO Personas '!O$1,$T177,0))</f>
        <v/>
      </c>
      <c r="P177" s="16" t="str">
        <f ca="1">IF(ISBLANK(OFFSET('LISTADO Personas '!P$1,$T177,0)),"",OFFSET('LISTADO Personas '!P$1,$T177,0))</f>
        <v/>
      </c>
      <c r="Q177" s="14" t="e">
        <f ca="1">VLOOKUP($D177,'Tipo Doc'!A$2:B$3,2,FALSE)</f>
        <v>#N/A</v>
      </c>
      <c r="R177" s="13" t="e">
        <f ca="1">VLOOKUP($J177,'Lista Comunas'!$A$2:$B$469,2,FALSE)</f>
        <v>#N/A</v>
      </c>
      <c r="S177" s="20" t="e">
        <f ca="1">VLOOKUP($E177,'Lista Paises'!A$1:B$251,2,FALSE)</f>
        <v>#N/A</v>
      </c>
      <c r="T177" s="15">
        <v>176</v>
      </c>
    </row>
    <row r="178" spans="1:20" x14ac:dyDescent="0.25">
      <c r="A178" s="21" t="str">
        <f ca="1">IF(ISBLANK(OFFSET('LISTADO Personas '!A$1,$T178,0)),"",OFFSET('LISTADO Personas '!A$1,$T178,0))</f>
        <v/>
      </c>
      <c r="B178" s="21" t="str">
        <f ca="1">IF(ISBLANK(OFFSET('LISTADO Personas '!B$1,$T178,0)),"",OFFSET('LISTADO Personas '!B$1,$T178,0))</f>
        <v/>
      </c>
      <c r="C178" s="16" t="str">
        <f ca="1">IF(ISBLANK(OFFSET('LISTADO Personas '!C$1,$T178,0)),"",OFFSET('LISTADO Personas '!C$1,$T178,0))</f>
        <v/>
      </c>
      <c r="D178" s="9" t="str">
        <f ca="1">IF(ISBLANK(OFFSET('LISTADO Personas '!D$1,$T178,0)),"",OFFSET('LISTADO Personas '!D$1,$T178,0))</f>
        <v/>
      </c>
      <c r="E178" s="17" t="str">
        <f ca="1">IF(ISBLANK(OFFSET('LISTADO Personas '!E$1,$T178,0)),"",OFFSET('LISTADO Personas '!E$1,$T178,0))</f>
        <v/>
      </c>
      <c r="F178" s="18" t="str">
        <f ca="1">IF(ISBLANK(OFFSET('LISTADO Personas '!F$1,$T178,0)),"",OFFSET('LISTADO Personas '!F$1,$T178,0))</f>
        <v/>
      </c>
      <c r="G178" s="16" t="str">
        <f ca="1">IF(ISBLANK(OFFSET('LISTADO Personas '!G$1,$T178,0)),"",OFFSET('LISTADO Personas '!G$1,$T178,0))</f>
        <v/>
      </c>
      <c r="H178" s="18" t="str">
        <f ca="1">IF(ISBLANK(OFFSET('LISTADO Personas '!H$1,$T178,0)),"",OFFSET('LISTADO Personas '!H$1,$T178,0))</f>
        <v/>
      </c>
      <c r="I178" s="18" t="str">
        <f ca="1">IF(ISBLANK(OFFSET('LISTADO Personas '!I$1,$T178,0)),"",OFFSET('LISTADO Personas '!I$1,$T178,0))</f>
        <v/>
      </c>
      <c r="J178" s="18" t="str">
        <f ca="1">IF(ISBLANK(OFFSET('LISTADO Personas '!J$1,$T178,0)),"",OFFSET('LISTADO Personas '!J$1,$T178,0))</f>
        <v/>
      </c>
      <c r="K178" s="19" t="str">
        <f ca="1">IF(ISBLANK(OFFSET('LISTADO Personas '!K$1,$T178,0)),"",OFFSET('LISTADO Personas '!K$1,$T178,0))</f>
        <v/>
      </c>
      <c r="L178" s="16" t="str">
        <f ca="1">IF(ISBLANK(OFFSET('LISTADO Personas '!L$1,$T178,0)),"",OFFSET('LISTADO Personas '!L$1,$T178,0))</f>
        <v/>
      </c>
      <c r="M178" s="16" t="str">
        <f ca="1">IF(ISBLANK(OFFSET('LISTADO Personas '!M$1,$T178,0)),"",OFFSET('LISTADO Personas '!M$1,$T178,0))</f>
        <v/>
      </c>
      <c r="N178" s="16" t="str">
        <f ca="1">IF(ISBLANK(OFFSET('LISTADO Personas '!N$1,$T178,0)),"",OFFSET('LISTADO Personas '!N$1,$T178,0))</f>
        <v/>
      </c>
      <c r="O178" s="16" t="str">
        <f ca="1">IF(ISBLANK(OFFSET('LISTADO Personas '!O$1,$T178,0)),"",OFFSET('LISTADO Personas '!O$1,$T178,0))</f>
        <v/>
      </c>
      <c r="P178" s="16" t="str">
        <f ca="1">IF(ISBLANK(OFFSET('LISTADO Personas '!P$1,$T178,0)),"",OFFSET('LISTADO Personas '!P$1,$T178,0))</f>
        <v/>
      </c>
      <c r="Q178" s="14" t="e">
        <f ca="1">VLOOKUP($D178,'Tipo Doc'!A$2:B$3,2,FALSE)</f>
        <v>#N/A</v>
      </c>
      <c r="R178" s="13" t="e">
        <f ca="1">VLOOKUP($J178,'Lista Comunas'!$A$2:$B$469,2,FALSE)</f>
        <v>#N/A</v>
      </c>
      <c r="S178" s="20" t="e">
        <f ca="1">VLOOKUP($E178,'Lista Paises'!A$1:B$251,2,FALSE)</f>
        <v>#N/A</v>
      </c>
      <c r="T178" s="15">
        <v>177</v>
      </c>
    </row>
    <row r="179" spans="1:20" x14ac:dyDescent="0.25">
      <c r="A179" s="21" t="str">
        <f ca="1">IF(ISBLANK(OFFSET('LISTADO Personas '!A$1,$T179,0)),"",OFFSET('LISTADO Personas '!A$1,$T179,0))</f>
        <v/>
      </c>
      <c r="B179" s="21" t="str">
        <f ca="1">IF(ISBLANK(OFFSET('LISTADO Personas '!B$1,$T179,0)),"",OFFSET('LISTADO Personas '!B$1,$T179,0))</f>
        <v/>
      </c>
      <c r="C179" s="16" t="str">
        <f ca="1">IF(ISBLANK(OFFSET('LISTADO Personas '!C$1,$T179,0)),"",OFFSET('LISTADO Personas '!C$1,$T179,0))</f>
        <v/>
      </c>
      <c r="D179" s="9" t="str">
        <f ca="1">IF(ISBLANK(OFFSET('LISTADO Personas '!D$1,$T179,0)),"",OFFSET('LISTADO Personas '!D$1,$T179,0))</f>
        <v/>
      </c>
      <c r="E179" s="17" t="str">
        <f ca="1">IF(ISBLANK(OFFSET('LISTADO Personas '!E$1,$T179,0)),"",OFFSET('LISTADO Personas '!E$1,$T179,0))</f>
        <v/>
      </c>
      <c r="F179" s="18" t="str">
        <f ca="1">IF(ISBLANK(OFFSET('LISTADO Personas '!F$1,$T179,0)),"",OFFSET('LISTADO Personas '!F$1,$T179,0))</f>
        <v/>
      </c>
      <c r="G179" s="16" t="str">
        <f ca="1">IF(ISBLANK(OFFSET('LISTADO Personas '!G$1,$T179,0)),"",OFFSET('LISTADO Personas '!G$1,$T179,0))</f>
        <v/>
      </c>
      <c r="H179" s="18" t="str">
        <f ca="1">IF(ISBLANK(OFFSET('LISTADO Personas '!H$1,$T179,0)),"",OFFSET('LISTADO Personas '!H$1,$T179,0))</f>
        <v/>
      </c>
      <c r="I179" s="18" t="str">
        <f ca="1">IF(ISBLANK(OFFSET('LISTADO Personas '!I$1,$T179,0)),"",OFFSET('LISTADO Personas '!I$1,$T179,0))</f>
        <v/>
      </c>
      <c r="J179" s="18" t="str">
        <f ca="1">IF(ISBLANK(OFFSET('LISTADO Personas '!J$1,$T179,0)),"",OFFSET('LISTADO Personas '!J$1,$T179,0))</f>
        <v/>
      </c>
      <c r="K179" s="19" t="str">
        <f ca="1">IF(ISBLANK(OFFSET('LISTADO Personas '!K$1,$T179,0)),"",OFFSET('LISTADO Personas '!K$1,$T179,0))</f>
        <v/>
      </c>
      <c r="L179" s="16" t="str">
        <f ca="1">IF(ISBLANK(OFFSET('LISTADO Personas '!L$1,$T179,0)),"",OFFSET('LISTADO Personas '!L$1,$T179,0))</f>
        <v/>
      </c>
      <c r="M179" s="16" t="str">
        <f ca="1">IF(ISBLANK(OFFSET('LISTADO Personas '!M$1,$T179,0)),"",OFFSET('LISTADO Personas '!M$1,$T179,0))</f>
        <v/>
      </c>
      <c r="N179" s="16" t="str">
        <f ca="1">IF(ISBLANK(OFFSET('LISTADO Personas '!N$1,$T179,0)),"",OFFSET('LISTADO Personas '!N$1,$T179,0))</f>
        <v/>
      </c>
      <c r="O179" s="16" t="str">
        <f ca="1">IF(ISBLANK(OFFSET('LISTADO Personas '!O$1,$T179,0)),"",OFFSET('LISTADO Personas '!O$1,$T179,0))</f>
        <v/>
      </c>
      <c r="P179" s="16" t="str">
        <f ca="1">IF(ISBLANK(OFFSET('LISTADO Personas '!P$1,$T179,0)),"",OFFSET('LISTADO Personas '!P$1,$T179,0))</f>
        <v/>
      </c>
      <c r="Q179" s="14" t="e">
        <f ca="1">VLOOKUP($D179,'Tipo Doc'!A$2:B$3,2,FALSE)</f>
        <v>#N/A</v>
      </c>
      <c r="R179" s="13" t="e">
        <f ca="1">VLOOKUP($J179,'Lista Comunas'!$A$2:$B$469,2,FALSE)</f>
        <v>#N/A</v>
      </c>
      <c r="S179" s="20" t="e">
        <f ca="1">VLOOKUP($E179,'Lista Paises'!A$1:B$251,2,FALSE)</f>
        <v>#N/A</v>
      </c>
      <c r="T179" s="15">
        <v>178</v>
      </c>
    </row>
    <row r="180" spans="1:20" x14ac:dyDescent="0.25">
      <c r="A180" s="21" t="str">
        <f ca="1">IF(ISBLANK(OFFSET('LISTADO Personas '!A$1,$T180,0)),"",OFFSET('LISTADO Personas '!A$1,$T180,0))</f>
        <v/>
      </c>
      <c r="B180" s="21" t="str">
        <f ca="1">IF(ISBLANK(OFFSET('LISTADO Personas '!B$1,$T180,0)),"",OFFSET('LISTADO Personas '!B$1,$T180,0))</f>
        <v/>
      </c>
      <c r="C180" s="16" t="str">
        <f ca="1">IF(ISBLANK(OFFSET('LISTADO Personas '!C$1,$T180,0)),"",OFFSET('LISTADO Personas '!C$1,$T180,0))</f>
        <v/>
      </c>
      <c r="D180" s="9" t="str">
        <f ca="1">IF(ISBLANK(OFFSET('LISTADO Personas '!D$1,$T180,0)),"",OFFSET('LISTADO Personas '!D$1,$T180,0))</f>
        <v/>
      </c>
      <c r="E180" s="17" t="str">
        <f ca="1">IF(ISBLANK(OFFSET('LISTADO Personas '!E$1,$T180,0)),"",OFFSET('LISTADO Personas '!E$1,$T180,0))</f>
        <v/>
      </c>
      <c r="F180" s="18" t="str">
        <f ca="1">IF(ISBLANK(OFFSET('LISTADO Personas '!F$1,$T180,0)),"",OFFSET('LISTADO Personas '!F$1,$T180,0))</f>
        <v/>
      </c>
      <c r="G180" s="16" t="str">
        <f ca="1">IF(ISBLANK(OFFSET('LISTADO Personas '!G$1,$T180,0)),"",OFFSET('LISTADO Personas '!G$1,$T180,0))</f>
        <v/>
      </c>
      <c r="H180" s="18" t="str">
        <f ca="1">IF(ISBLANK(OFFSET('LISTADO Personas '!H$1,$T180,0)),"",OFFSET('LISTADO Personas '!H$1,$T180,0))</f>
        <v/>
      </c>
      <c r="I180" s="18" t="str">
        <f ca="1">IF(ISBLANK(OFFSET('LISTADO Personas '!I$1,$T180,0)),"",OFFSET('LISTADO Personas '!I$1,$T180,0))</f>
        <v/>
      </c>
      <c r="J180" s="18" t="str">
        <f ca="1">IF(ISBLANK(OFFSET('LISTADO Personas '!J$1,$T180,0)),"",OFFSET('LISTADO Personas '!J$1,$T180,0))</f>
        <v/>
      </c>
      <c r="K180" s="19" t="str">
        <f ca="1">IF(ISBLANK(OFFSET('LISTADO Personas '!K$1,$T180,0)),"",OFFSET('LISTADO Personas '!K$1,$T180,0))</f>
        <v/>
      </c>
      <c r="L180" s="16" t="str">
        <f ca="1">IF(ISBLANK(OFFSET('LISTADO Personas '!L$1,$T180,0)),"",OFFSET('LISTADO Personas '!L$1,$T180,0))</f>
        <v/>
      </c>
      <c r="M180" s="16" t="str">
        <f ca="1">IF(ISBLANK(OFFSET('LISTADO Personas '!M$1,$T180,0)),"",OFFSET('LISTADO Personas '!M$1,$T180,0))</f>
        <v/>
      </c>
      <c r="N180" s="16" t="str">
        <f ca="1">IF(ISBLANK(OFFSET('LISTADO Personas '!N$1,$T180,0)),"",OFFSET('LISTADO Personas '!N$1,$T180,0))</f>
        <v/>
      </c>
      <c r="O180" s="16" t="str">
        <f ca="1">IF(ISBLANK(OFFSET('LISTADO Personas '!O$1,$T180,0)),"",OFFSET('LISTADO Personas '!O$1,$T180,0))</f>
        <v/>
      </c>
      <c r="P180" s="16" t="str">
        <f ca="1">IF(ISBLANK(OFFSET('LISTADO Personas '!P$1,$T180,0)),"",OFFSET('LISTADO Personas '!P$1,$T180,0))</f>
        <v/>
      </c>
      <c r="Q180" s="14" t="e">
        <f ca="1">VLOOKUP($D180,'Tipo Doc'!A$2:B$3,2,FALSE)</f>
        <v>#N/A</v>
      </c>
      <c r="R180" s="13" t="e">
        <f ca="1">VLOOKUP($J180,'Lista Comunas'!$A$2:$B$469,2,FALSE)</f>
        <v>#N/A</v>
      </c>
      <c r="S180" s="20" t="e">
        <f ca="1">VLOOKUP($E180,'Lista Paises'!A$1:B$251,2,FALSE)</f>
        <v>#N/A</v>
      </c>
      <c r="T180" s="15">
        <v>179</v>
      </c>
    </row>
    <row r="181" spans="1:20" x14ac:dyDescent="0.25">
      <c r="A181" s="21" t="str">
        <f ca="1">IF(ISBLANK(OFFSET('LISTADO Personas '!A$1,$T181,0)),"",OFFSET('LISTADO Personas '!A$1,$T181,0))</f>
        <v/>
      </c>
      <c r="B181" s="21" t="str">
        <f ca="1">IF(ISBLANK(OFFSET('LISTADO Personas '!B$1,$T181,0)),"",OFFSET('LISTADO Personas '!B$1,$T181,0))</f>
        <v/>
      </c>
      <c r="C181" s="16" t="str">
        <f ca="1">IF(ISBLANK(OFFSET('LISTADO Personas '!C$1,$T181,0)),"",OFFSET('LISTADO Personas '!C$1,$T181,0))</f>
        <v/>
      </c>
      <c r="D181" s="9" t="str">
        <f ca="1">IF(ISBLANK(OFFSET('LISTADO Personas '!D$1,$T181,0)),"",OFFSET('LISTADO Personas '!D$1,$T181,0))</f>
        <v/>
      </c>
      <c r="E181" s="17" t="str">
        <f ca="1">IF(ISBLANK(OFFSET('LISTADO Personas '!E$1,$T181,0)),"",OFFSET('LISTADO Personas '!E$1,$T181,0))</f>
        <v/>
      </c>
      <c r="F181" s="18" t="str">
        <f ca="1">IF(ISBLANK(OFFSET('LISTADO Personas '!F$1,$T181,0)),"",OFFSET('LISTADO Personas '!F$1,$T181,0))</f>
        <v/>
      </c>
      <c r="G181" s="16" t="str">
        <f ca="1">IF(ISBLANK(OFFSET('LISTADO Personas '!G$1,$T181,0)),"",OFFSET('LISTADO Personas '!G$1,$T181,0))</f>
        <v/>
      </c>
      <c r="H181" s="18" t="str">
        <f ca="1">IF(ISBLANK(OFFSET('LISTADO Personas '!H$1,$T181,0)),"",OFFSET('LISTADO Personas '!H$1,$T181,0))</f>
        <v/>
      </c>
      <c r="I181" s="18" t="str">
        <f ca="1">IF(ISBLANK(OFFSET('LISTADO Personas '!I$1,$T181,0)),"",OFFSET('LISTADO Personas '!I$1,$T181,0))</f>
        <v/>
      </c>
      <c r="J181" s="18" t="str">
        <f ca="1">IF(ISBLANK(OFFSET('LISTADO Personas '!J$1,$T181,0)),"",OFFSET('LISTADO Personas '!J$1,$T181,0))</f>
        <v/>
      </c>
      <c r="K181" s="19" t="str">
        <f ca="1">IF(ISBLANK(OFFSET('LISTADO Personas '!K$1,$T181,0)),"",OFFSET('LISTADO Personas '!K$1,$T181,0))</f>
        <v/>
      </c>
      <c r="L181" s="16" t="str">
        <f ca="1">IF(ISBLANK(OFFSET('LISTADO Personas '!L$1,$T181,0)),"",OFFSET('LISTADO Personas '!L$1,$T181,0))</f>
        <v/>
      </c>
      <c r="M181" s="16" t="str">
        <f ca="1">IF(ISBLANK(OFFSET('LISTADO Personas '!M$1,$T181,0)),"",OFFSET('LISTADO Personas '!M$1,$T181,0))</f>
        <v/>
      </c>
      <c r="N181" s="16" t="str">
        <f ca="1">IF(ISBLANK(OFFSET('LISTADO Personas '!N$1,$T181,0)),"",OFFSET('LISTADO Personas '!N$1,$T181,0))</f>
        <v/>
      </c>
      <c r="O181" s="16" t="str">
        <f ca="1">IF(ISBLANK(OFFSET('LISTADO Personas '!O$1,$T181,0)),"",OFFSET('LISTADO Personas '!O$1,$T181,0))</f>
        <v/>
      </c>
      <c r="P181" s="16" t="str">
        <f ca="1">IF(ISBLANK(OFFSET('LISTADO Personas '!P$1,$T181,0)),"",OFFSET('LISTADO Personas '!P$1,$T181,0))</f>
        <v/>
      </c>
      <c r="Q181" s="14" t="e">
        <f ca="1">VLOOKUP($D181,'Tipo Doc'!A$2:B$3,2,FALSE)</f>
        <v>#N/A</v>
      </c>
      <c r="R181" s="13" t="e">
        <f ca="1">VLOOKUP($J181,'Lista Comunas'!$A$2:$B$469,2,FALSE)</f>
        <v>#N/A</v>
      </c>
      <c r="S181" s="20" t="e">
        <f ca="1">VLOOKUP($E181,'Lista Paises'!A$1:B$251,2,FALSE)</f>
        <v>#N/A</v>
      </c>
      <c r="T181" s="15">
        <v>180</v>
      </c>
    </row>
    <row r="182" spans="1:20" x14ac:dyDescent="0.25">
      <c r="A182" s="21" t="str">
        <f ca="1">IF(ISBLANK(OFFSET('LISTADO Personas '!A$1,$T182,0)),"",OFFSET('LISTADO Personas '!A$1,$T182,0))</f>
        <v/>
      </c>
      <c r="B182" s="21" t="str">
        <f ca="1">IF(ISBLANK(OFFSET('LISTADO Personas '!B$1,$T182,0)),"",OFFSET('LISTADO Personas '!B$1,$T182,0))</f>
        <v/>
      </c>
      <c r="C182" s="16" t="str">
        <f ca="1">IF(ISBLANK(OFFSET('LISTADO Personas '!C$1,$T182,0)),"",OFFSET('LISTADO Personas '!C$1,$T182,0))</f>
        <v/>
      </c>
      <c r="D182" s="9" t="str">
        <f ca="1">IF(ISBLANK(OFFSET('LISTADO Personas '!D$1,$T182,0)),"",OFFSET('LISTADO Personas '!D$1,$T182,0))</f>
        <v/>
      </c>
      <c r="E182" s="17" t="str">
        <f ca="1">IF(ISBLANK(OFFSET('LISTADO Personas '!E$1,$T182,0)),"",OFFSET('LISTADO Personas '!E$1,$T182,0))</f>
        <v/>
      </c>
      <c r="F182" s="18" t="str">
        <f ca="1">IF(ISBLANK(OFFSET('LISTADO Personas '!F$1,$T182,0)),"",OFFSET('LISTADO Personas '!F$1,$T182,0))</f>
        <v/>
      </c>
      <c r="G182" s="16" t="str">
        <f ca="1">IF(ISBLANK(OFFSET('LISTADO Personas '!G$1,$T182,0)),"",OFFSET('LISTADO Personas '!G$1,$T182,0))</f>
        <v/>
      </c>
      <c r="H182" s="18" t="str">
        <f ca="1">IF(ISBLANK(OFFSET('LISTADO Personas '!H$1,$T182,0)),"",OFFSET('LISTADO Personas '!H$1,$T182,0))</f>
        <v/>
      </c>
      <c r="I182" s="18" t="str">
        <f ca="1">IF(ISBLANK(OFFSET('LISTADO Personas '!I$1,$T182,0)),"",OFFSET('LISTADO Personas '!I$1,$T182,0))</f>
        <v/>
      </c>
      <c r="J182" s="18" t="str">
        <f ca="1">IF(ISBLANK(OFFSET('LISTADO Personas '!J$1,$T182,0)),"",OFFSET('LISTADO Personas '!J$1,$T182,0))</f>
        <v/>
      </c>
      <c r="K182" s="19" t="str">
        <f ca="1">IF(ISBLANK(OFFSET('LISTADO Personas '!K$1,$T182,0)),"",OFFSET('LISTADO Personas '!K$1,$T182,0))</f>
        <v/>
      </c>
      <c r="L182" s="16" t="str">
        <f ca="1">IF(ISBLANK(OFFSET('LISTADO Personas '!L$1,$T182,0)),"",OFFSET('LISTADO Personas '!L$1,$T182,0))</f>
        <v/>
      </c>
      <c r="M182" s="16" t="str">
        <f ca="1">IF(ISBLANK(OFFSET('LISTADO Personas '!M$1,$T182,0)),"",OFFSET('LISTADO Personas '!M$1,$T182,0))</f>
        <v/>
      </c>
      <c r="N182" s="16" t="str">
        <f ca="1">IF(ISBLANK(OFFSET('LISTADO Personas '!N$1,$T182,0)),"",OFFSET('LISTADO Personas '!N$1,$T182,0))</f>
        <v/>
      </c>
      <c r="O182" s="16" t="str">
        <f ca="1">IF(ISBLANK(OFFSET('LISTADO Personas '!O$1,$T182,0)),"",OFFSET('LISTADO Personas '!O$1,$T182,0))</f>
        <v/>
      </c>
      <c r="P182" s="16" t="str">
        <f ca="1">IF(ISBLANK(OFFSET('LISTADO Personas '!P$1,$T182,0)),"",OFFSET('LISTADO Personas '!P$1,$T182,0))</f>
        <v/>
      </c>
      <c r="Q182" s="14" t="e">
        <f ca="1">VLOOKUP($D182,'Tipo Doc'!A$2:B$3,2,FALSE)</f>
        <v>#N/A</v>
      </c>
      <c r="R182" s="13" t="e">
        <f ca="1">VLOOKUP($J182,'Lista Comunas'!$A$2:$B$469,2,FALSE)</f>
        <v>#N/A</v>
      </c>
      <c r="S182" s="20" t="e">
        <f ca="1">VLOOKUP($E182,'Lista Paises'!A$1:B$251,2,FALSE)</f>
        <v>#N/A</v>
      </c>
      <c r="T182" s="15">
        <v>181</v>
      </c>
    </row>
    <row r="183" spans="1:20" x14ac:dyDescent="0.25">
      <c r="A183" s="21" t="str">
        <f ca="1">IF(ISBLANK(OFFSET('LISTADO Personas '!A$1,$T183,0)),"",OFFSET('LISTADO Personas '!A$1,$T183,0))</f>
        <v/>
      </c>
      <c r="B183" s="21" t="str">
        <f ca="1">IF(ISBLANK(OFFSET('LISTADO Personas '!B$1,$T183,0)),"",OFFSET('LISTADO Personas '!B$1,$T183,0))</f>
        <v/>
      </c>
      <c r="C183" s="16" t="str">
        <f ca="1">IF(ISBLANK(OFFSET('LISTADO Personas '!C$1,$T183,0)),"",OFFSET('LISTADO Personas '!C$1,$T183,0))</f>
        <v/>
      </c>
      <c r="D183" s="9" t="str">
        <f ca="1">IF(ISBLANK(OFFSET('LISTADO Personas '!D$1,$T183,0)),"",OFFSET('LISTADO Personas '!D$1,$T183,0))</f>
        <v/>
      </c>
      <c r="E183" s="17" t="str">
        <f ca="1">IF(ISBLANK(OFFSET('LISTADO Personas '!E$1,$T183,0)),"",OFFSET('LISTADO Personas '!E$1,$T183,0))</f>
        <v/>
      </c>
      <c r="F183" s="18" t="str">
        <f ca="1">IF(ISBLANK(OFFSET('LISTADO Personas '!F$1,$T183,0)),"",OFFSET('LISTADO Personas '!F$1,$T183,0))</f>
        <v/>
      </c>
      <c r="G183" s="16" t="str">
        <f ca="1">IF(ISBLANK(OFFSET('LISTADO Personas '!G$1,$T183,0)),"",OFFSET('LISTADO Personas '!G$1,$T183,0))</f>
        <v/>
      </c>
      <c r="H183" s="18" t="str">
        <f ca="1">IF(ISBLANK(OFFSET('LISTADO Personas '!H$1,$T183,0)),"",OFFSET('LISTADO Personas '!H$1,$T183,0))</f>
        <v/>
      </c>
      <c r="I183" s="18" t="str">
        <f ca="1">IF(ISBLANK(OFFSET('LISTADO Personas '!I$1,$T183,0)),"",OFFSET('LISTADO Personas '!I$1,$T183,0))</f>
        <v/>
      </c>
      <c r="J183" s="18" t="str">
        <f ca="1">IF(ISBLANK(OFFSET('LISTADO Personas '!J$1,$T183,0)),"",OFFSET('LISTADO Personas '!J$1,$T183,0))</f>
        <v/>
      </c>
      <c r="K183" s="19" t="str">
        <f ca="1">IF(ISBLANK(OFFSET('LISTADO Personas '!K$1,$T183,0)),"",OFFSET('LISTADO Personas '!K$1,$T183,0))</f>
        <v/>
      </c>
      <c r="L183" s="16" t="str">
        <f ca="1">IF(ISBLANK(OFFSET('LISTADO Personas '!L$1,$T183,0)),"",OFFSET('LISTADO Personas '!L$1,$T183,0))</f>
        <v/>
      </c>
      <c r="M183" s="16" t="str">
        <f ca="1">IF(ISBLANK(OFFSET('LISTADO Personas '!M$1,$T183,0)),"",OFFSET('LISTADO Personas '!M$1,$T183,0))</f>
        <v/>
      </c>
      <c r="N183" s="16" t="str">
        <f ca="1">IF(ISBLANK(OFFSET('LISTADO Personas '!N$1,$T183,0)),"",OFFSET('LISTADO Personas '!N$1,$T183,0))</f>
        <v/>
      </c>
      <c r="O183" s="16" t="str">
        <f ca="1">IF(ISBLANK(OFFSET('LISTADO Personas '!O$1,$T183,0)),"",OFFSET('LISTADO Personas '!O$1,$T183,0))</f>
        <v/>
      </c>
      <c r="P183" s="16" t="str">
        <f ca="1">IF(ISBLANK(OFFSET('LISTADO Personas '!P$1,$T183,0)),"",OFFSET('LISTADO Personas '!P$1,$T183,0))</f>
        <v/>
      </c>
      <c r="Q183" s="14" t="e">
        <f ca="1">VLOOKUP($D183,'Tipo Doc'!A$2:B$3,2,FALSE)</f>
        <v>#N/A</v>
      </c>
      <c r="R183" s="13" t="e">
        <f ca="1">VLOOKUP($J183,'Lista Comunas'!$A$2:$B$469,2,FALSE)</f>
        <v>#N/A</v>
      </c>
      <c r="S183" s="20" t="e">
        <f ca="1">VLOOKUP($E183,'Lista Paises'!A$1:B$251,2,FALSE)</f>
        <v>#N/A</v>
      </c>
      <c r="T183" s="15">
        <v>182</v>
      </c>
    </row>
    <row r="184" spans="1:20" x14ac:dyDescent="0.25">
      <c r="A184" s="21" t="str">
        <f ca="1">IF(ISBLANK(OFFSET('LISTADO Personas '!A$1,$T184,0)),"",OFFSET('LISTADO Personas '!A$1,$T184,0))</f>
        <v/>
      </c>
      <c r="B184" s="21" t="str">
        <f ca="1">IF(ISBLANK(OFFSET('LISTADO Personas '!B$1,$T184,0)),"",OFFSET('LISTADO Personas '!B$1,$T184,0))</f>
        <v/>
      </c>
      <c r="C184" s="16" t="str">
        <f ca="1">IF(ISBLANK(OFFSET('LISTADO Personas '!C$1,$T184,0)),"",OFFSET('LISTADO Personas '!C$1,$T184,0))</f>
        <v/>
      </c>
      <c r="D184" s="9" t="str">
        <f ca="1">IF(ISBLANK(OFFSET('LISTADO Personas '!D$1,$T184,0)),"",OFFSET('LISTADO Personas '!D$1,$T184,0))</f>
        <v/>
      </c>
      <c r="E184" s="17" t="str">
        <f ca="1">IF(ISBLANK(OFFSET('LISTADO Personas '!E$1,$T184,0)),"",OFFSET('LISTADO Personas '!E$1,$T184,0))</f>
        <v/>
      </c>
      <c r="F184" s="18" t="str">
        <f ca="1">IF(ISBLANK(OFFSET('LISTADO Personas '!F$1,$T184,0)),"",OFFSET('LISTADO Personas '!F$1,$T184,0))</f>
        <v/>
      </c>
      <c r="G184" s="16" t="str">
        <f ca="1">IF(ISBLANK(OFFSET('LISTADO Personas '!G$1,$T184,0)),"",OFFSET('LISTADO Personas '!G$1,$T184,0))</f>
        <v/>
      </c>
      <c r="H184" s="18" t="str">
        <f ca="1">IF(ISBLANK(OFFSET('LISTADO Personas '!H$1,$T184,0)),"",OFFSET('LISTADO Personas '!H$1,$T184,0))</f>
        <v/>
      </c>
      <c r="I184" s="18" t="str">
        <f ca="1">IF(ISBLANK(OFFSET('LISTADO Personas '!I$1,$T184,0)),"",OFFSET('LISTADO Personas '!I$1,$T184,0))</f>
        <v/>
      </c>
      <c r="J184" s="18" t="str">
        <f ca="1">IF(ISBLANK(OFFSET('LISTADO Personas '!J$1,$T184,0)),"",OFFSET('LISTADO Personas '!J$1,$T184,0))</f>
        <v/>
      </c>
      <c r="K184" s="19" t="str">
        <f ca="1">IF(ISBLANK(OFFSET('LISTADO Personas '!K$1,$T184,0)),"",OFFSET('LISTADO Personas '!K$1,$T184,0))</f>
        <v/>
      </c>
      <c r="L184" s="16" t="str">
        <f ca="1">IF(ISBLANK(OFFSET('LISTADO Personas '!L$1,$T184,0)),"",OFFSET('LISTADO Personas '!L$1,$T184,0))</f>
        <v/>
      </c>
      <c r="M184" s="16" t="str">
        <f ca="1">IF(ISBLANK(OFFSET('LISTADO Personas '!M$1,$T184,0)),"",OFFSET('LISTADO Personas '!M$1,$T184,0))</f>
        <v/>
      </c>
      <c r="N184" s="16" t="str">
        <f ca="1">IF(ISBLANK(OFFSET('LISTADO Personas '!N$1,$T184,0)),"",OFFSET('LISTADO Personas '!N$1,$T184,0))</f>
        <v/>
      </c>
      <c r="O184" s="16" t="str">
        <f ca="1">IF(ISBLANK(OFFSET('LISTADO Personas '!O$1,$T184,0)),"",OFFSET('LISTADO Personas '!O$1,$T184,0))</f>
        <v/>
      </c>
      <c r="P184" s="16" t="str">
        <f ca="1">IF(ISBLANK(OFFSET('LISTADO Personas '!P$1,$T184,0)),"",OFFSET('LISTADO Personas '!P$1,$T184,0))</f>
        <v/>
      </c>
      <c r="Q184" s="14" t="e">
        <f ca="1">VLOOKUP($D184,'Tipo Doc'!A$2:B$3,2,FALSE)</f>
        <v>#N/A</v>
      </c>
      <c r="R184" s="13" t="e">
        <f ca="1">VLOOKUP($J184,'Lista Comunas'!$A$2:$B$469,2,FALSE)</f>
        <v>#N/A</v>
      </c>
      <c r="S184" s="20" t="e">
        <f ca="1">VLOOKUP($E184,'Lista Paises'!A$1:B$251,2,FALSE)</f>
        <v>#N/A</v>
      </c>
      <c r="T184" s="15">
        <v>183</v>
      </c>
    </row>
    <row r="185" spans="1:20" x14ac:dyDescent="0.25">
      <c r="A185" s="21" t="str">
        <f ca="1">IF(ISBLANK(OFFSET('LISTADO Personas '!A$1,$T185,0)),"",OFFSET('LISTADO Personas '!A$1,$T185,0))</f>
        <v/>
      </c>
      <c r="B185" s="21" t="str">
        <f ca="1">IF(ISBLANK(OFFSET('LISTADO Personas '!B$1,$T185,0)),"",OFFSET('LISTADO Personas '!B$1,$T185,0))</f>
        <v/>
      </c>
      <c r="C185" s="16" t="str">
        <f ca="1">IF(ISBLANK(OFFSET('LISTADO Personas '!C$1,$T185,0)),"",OFFSET('LISTADO Personas '!C$1,$T185,0))</f>
        <v/>
      </c>
      <c r="D185" s="9" t="str">
        <f ca="1">IF(ISBLANK(OFFSET('LISTADO Personas '!D$1,$T185,0)),"",OFFSET('LISTADO Personas '!D$1,$T185,0))</f>
        <v/>
      </c>
      <c r="E185" s="17" t="str">
        <f ca="1">IF(ISBLANK(OFFSET('LISTADO Personas '!E$1,$T185,0)),"",OFFSET('LISTADO Personas '!E$1,$T185,0))</f>
        <v/>
      </c>
      <c r="F185" s="18" t="str">
        <f ca="1">IF(ISBLANK(OFFSET('LISTADO Personas '!F$1,$T185,0)),"",OFFSET('LISTADO Personas '!F$1,$T185,0))</f>
        <v/>
      </c>
      <c r="G185" s="16" t="str">
        <f ca="1">IF(ISBLANK(OFFSET('LISTADO Personas '!G$1,$T185,0)),"",OFFSET('LISTADO Personas '!G$1,$T185,0))</f>
        <v/>
      </c>
      <c r="H185" s="18" t="str">
        <f ca="1">IF(ISBLANK(OFFSET('LISTADO Personas '!H$1,$T185,0)),"",OFFSET('LISTADO Personas '!H$1,$T185,0))</f>
        <v/>
      </c>
      <c r="I185" s="18" t="str">
        <f ca="1">IF(ISBLANK(OFFSET('LISTADO Personas '!I$1,$T185,0)),"",OFFSET('LISTADO Personas '!I$1,$T185,0))</f>
        <v/>
      </c>
      <c r="J185" s="18" t="str">
        <f ca="1">IF(ISBLANK(OFFSET('LISTADO Personas '!J$1,$T185,0)),"",OFFSET('LISTADO Personas '!J$1,$T185,0))</f>
        <v/>
      </c>
      <c r="K185" s="19" t="str">
        <f ca="1">IF(ISBLANK(OFFSET('LISTADO Personas '!K$1,$T185,0)),"",OFFSET('LISTADO Personas '!K$1,$T185,0))</f>
        <v/>
      </c>
      <c r="L185" s="16" t="str">
        <f ca="1">IF(ISBLANK(OFFSET('LISTADO Personas '!L$1,$T185,0)),"",OFFSET('LISTADO Personas '!L$1,$T185,0))</f>
        <v/>
      </c>
      <c r="M185" s="16" t="str">
        <f ca="1">IF(ISBLANK(OFFSET('LISTADO Personas '!M$1,$T185,0)),"",OFFSET('LISTADO Personas '!M$1,$T185,0))</f>
        <v/>
      </c>
      <c r="N185" s="16" t="str">
        <f ca="1">IF(ISBLANK(OFFSET('LISTADO Personas '!N$1,$T185,0)),"",OFFSET('LISTADO Personas '!N$1,$T185,0))</f>
        <v/>
      </c>
      <c r="O185" s="16" t="str">
        <f ca="1">IF(ISBLANK(OFFSET('LISTADO Personas '!O$1,$T185,0)),"",OFFSET('LISTADO Personas '!O$1,$T185,0))</f>
        <v/>
      </c>
      <c r="P185" s="16" t="str">
        <f ca="1">IF(ISBLANK(OFFSET('LISTADO Personas '!P$1,$T185,0)),"",OFFSET('LISTADO Personas '!P$1,$T185,0))</f>
        <v/>
      </c>
      <c r="Q185" s="14" t="e">
        <f ca="1">VLOOKUP($D185,'Tipo Doc'!A$2:B$3,2,FALSE)</f>
        <v>#N/A</v>
      </c>
      <c r="R185" s="13" t="e">
        <f ca="1">VLOOKUP($J185,'Lista Comunas'!$A$2:$B$469,2,FALSE)</f>
        <v>#N/A</v>
      </c>
      <c r="S185" s="20" t="e">
        <f ca="1">VLOOKUP($E185,'Lista Paises'!A$1:B$251,2,FALSE)</f>
        <v>#N/A</v>
      </c>
      <c r="T185" s="15">
        <v>184</v>
      </c>
    </row>
    <row r="186" spans="1:20" x14ac:dyDescent="0.25">
      <c r="A186" s="21" t="str">
        <f ca="1">IF(ISBLANK(OFFSET('LISTADO Personas '!A$1,$T186,0)),"",OFFSET('LISTADO Personas '!A$1,$T186,0))</f>
        <v/>
      </c>
      <c r="B186" s="21" t="str">
        <f ca="1">IF(ISBLANK(OFFSET('LISTADO Personas '!B$1,$T186,0)),"",OFFSET('LISTADO Personas '!B$1,$T186,0))</f>
        <v/>
      </c>
      <c r="C186" s="16" t="str">
        <f ca="1">IF(ISBLANK(OFFSET('LISTADO Personas '!C$1,$T186,0)),"",OFFSET('LISTADO Personas '!C$1,$T186,0))</f>
        <v/>
      </c>
      <c r="D186" s="9" t="str">
        <f ca="1">IF(ISBLANK(OFFSET('LISTADO Personas '!D$1,$T186,0)),"",OFFSET('LISTADO Personas '!D$1,$T186,0))</f>
        <v/>
      </c>
      <c r="E186" s="17" t="str">
        <f ca="1">IF(ISBLANK(OFFSET('LISTADO Personas '!E$1,$T186,0)),"",OFFSET('LISTADO Personas '!E$1,$T186,0))</f>
        <v/>
      </c>
      <c r="F186" s="18" t="str">
        <f ca="1">IF(ISBLANK(OFFSET('LISTADO Personas '!F$1,$T186,0)),"",OFFSET('LISTADO Personas '!F$1,$T186,0))</f>
        <v/>
      </c>
      <c r="G186" s="16" t="str">
        <f ca="1">IF(ISBLANK(OFFSET('LISTADO Personas '!G$1,$T186,0)),"",OFFSET('LISTADO Personas '!G$1,$T186,0))</f>
        <v/>
      </c>
      <c r="H186" s="18" t="str">
        <f ca="1">IF(ISBLANK(OFFSET('LISTADO Personas '!H$1,$T186,0)),"",OFFSET('LISTADO Personas '!H$1,$T186,0))</f>
        <v/>
      </c>
      <c r="I186" s="18" t="str">
        <f ca="1">IF(ISBLANK(OFFSET('LISTADO Personas '!I$1,$T186,0)),"",OFFSET('LISTADO Personas '!I$1,$T186,0))</f>
        <v/>
      </c>
      <c r="J186" s="18" t="str">
        <f ca="1">IF(ISBLANK(OFFSET('LISTADO Personas '!J$1,$T186,0)),"",OFFSET('LISTADO Personas '!J$1,$T186,0))</f>
        <v/>
      </c>
      <c r="K186" s="19" t="str">
        <f ca="1">IF(ISBLANK(OFFSET('LISTADO Personas '!K$1,$T186,0)),"",OFFSET('LISTADO Personas '!K$1,$T186,0))</f>
        <v/>
      </c>
      <c r="L186" s="16" t="str">
        <f ca="1">IF(ISBLANK(OFFSET('LISTADO Personas '!L$1,$T186,0)),"",OFFSET('LISTADO Personas '!L$1,$T186,0))</f>
        <v/>
      </c>
      <c r="M186" s="16" t="str">
        <f ca="1">IF(ISBLANK(OFFSET('LISTADO Personas '!M$1,$T186,0)),"",OFFSET('LISTADO Personas '!M$1,$T186,0))</f>
        <v/>
      </c>
      <c r="N186" s="16" t="str">
        <f ca="1">IF(ISBLANK(OFFSET('LISTADO Personas '!N$1,$T186,0)),"",OFFSET('LISTADO Personas '!N$1,$T186,0))</f>
        <v/>
      </c>
      <c r="O186" s="16" t="str">
        <f ca="1">IF(ISBLANK(OFFSET('LISTADO Personas '!O$1,$T186,0)),"",OFFSET('LISTADO Personas '!O$1,$T186,0))</f>
        <v/>
      </c>
      <c r="P186" s="16" t="str">
        <f ca="1">IF(ISBLANK(OFFSET('LISTADO Personas '!P$1,$T186,0)),"",OFFSET('LISTADO Personas '!P$1,$T186,0))</f>
        <v/>
      </c>
      <c r="Q186" s="14" t="e">
        <f ca="1">VLOOKUP($D186,'Tipo Doc'!A$2:B$3,2,FALSE)</f>
        <v>#N/A</v>
      </c>
      <c r="R186" s="13" t="e">
        <f ca="1">VLOOKUP($J186,'Lista Comunas'!$A$2:$B$469,2,FALSE)</f>
        <v>#N/A</v>
      </c>
      <c r="S186" s="20" t="e">
        <f ca="1">VLOOKUP($E186,'Lista Paises'!A$1:B$251,2,FALSE)</f>
        <v>#N/A</v>
      </c>
      <c r="T186" s="15">
        <v>185</v>
      </c>
    </row>
    <row r="187" spans="1:20" x14ac:dyDescent="0.25">
      <c r="A187" s="21" t="str">
        <f ca="1">IF(ISBLANK(OFFSET('LISTADO Personas '!A$1,$T187,0)),"",OFFSET('LISTADO Personas '!A$1,$T187,0))</f>
        <v/>
      </c>
      <c r="B187" s="21" t="str">
        <f ca="1">IF(ISBLANK(OFFSET('LISTADO Personas '!B$1,$T187,0)),"",OFFSET('LISTADO Personas '!B$1,$T187,0))</f>
        <v/>
      </c>
      <c r="C187" s="16" t="str">
        <f ca="1">IF(ISBLANK(OFFSET('LISTADO Personas '!C$1,$T187,0)),"",OFFSET('LISTADO Personas '!C$1,$T187,0))</f>
        <v/>
      </c>
      <c r="D187" s="9" t="str">
        <f ca="1">IF(ISBLANK(OFFSET('LISTADO Personas '!D$1,$T187,0)),"",OFFSET('LISTADO Personas '!D$1,$T187,0))</f>
        <v/>
      </c>
      <c r="E187" s="17" t="str">
        <f ca="1">IF(ISBLANK(OFFSET('LISTADO Personas '!E$1,$T187,0)),"",OFFSET('LISTADO Personas '!E$1,$T187,0))</f>
        <v/>
      </c>
      <c r="F187" s="18" t="str">
        <f ca="1">IF(ISBLANK(OFFSET('LISTADO Personas '!F$1,$T187,0)),"",OFFSET('LISTADO Personas '!F$1,$T187,0))</f>
        <v/>
      </c>
      <c r="G187" s="16" t="str">
        <f ca="1">IF(ISBLANK(OFFSET('LISTADO Personas '!G$1,$T187,0)),"",OFFSET('LISTADO Personas '!G$1,$T187,0))</f>
        <v/>
      </c>
      <c r="H187" s="18" t="str">
        <f ca="1">IF(ISBLANK(OFFSET('LISTADO Personas '!H$1,$T187,0)),"",OFFSET('LISTADO Personas '!H$1,$T187,0))</f>
        <v/>
      </c>
      <c r="I187" s="18" t="str">
        <f ca="1">IF(ISBLANK(OFFSET('LISTADO Personas '!I$1,$T187,0)),"",OFFSET('LISTADO Personas '!I$1,$T187,0))</f>
        <v/>
      </c>
      <c r="J187" s="18" t="str">
        <f ca="1">IF(ISBLANK(OFFSET('LISTADO Personas '!J$1,$T187,0)),"",OFFSET('LISTADO Personas '!J$1,$T187,0))</f>
        <v/>
      </c>
      <c r="K187" s="19" t="str">
        <f ca="1">IF(ISBLANK(OFFSET('LISTADO Personas '!K$1,$T187,0)),"",OFFSET('LISTADO Personas '!K$1,$T187,0))</f>
        <v/>
      </c>
      <c r="L187" s="16" t="str">
        <f ca="1">IF(ISBLANK(OFFSET('LISTADO Personas '!L$1,$T187,0)),"",OFFSET('LISTADO Personas '!L$1,$T187,0))</f>
        <v/>
      </c>
      <c r="M187" s="16" t="str">
        <f ca="1">IF(ISBLANK(OFFSET('LISTADO Personas '!M$1,$T187,0)),"",OFFSET('LISTADO Personas '!M$1,$T187,0))</f>
        <v/>
      </c>
      <c r="N187" s="16" t="str">
        <f ca="1">IF(ISBLANK(OFFSET('LISTADO Personas '!N$1,$T187,0)),"",OFFSET('LISTADO Personas '!N$1,$T187,0))</f>
        <v/>
      </c>
      <c r="O187" s="16" t="str">
        <f ca="1">IF(ISBLANK(OFFSET('LISTADO Personas '!O$1,$T187,0)),"",OFFSET('LISTADO Personas '!O$1,$T187,0))</f>
        <v/>
      </c>
      <c r="P187" s="16" t="str">
        <f ca="1">IF(ISBLANK(OFFSET('LISTADO Personas '!P$1,$T187,0)),"",OFFSET('LISTADO Personas '!P$1,$T187,0))</f>
        <v/>
      </c>
      <c r="Q187" s="14" t="e">
        <f ca="1">VLOOKUP($D187,'Tipo Doc'!A$2:B$3,2,FALSE)</f>
        <v>#N/A</v>
      </c>
      <c r="R187" s="13" t="e">
        <f ca="1">VLOOKUP($J187,'Lista Comunas'!$A$2:$B$469,2,FALSE)</f>
        <v>#N/A</v>
      </c>
      <c r="S187" s="20" t="e">
        <f ca="1">VLOOKUP($E187,'Lista Paises'!A$1:B$251,2,FALSE)</f>
        <v>#N/A</v>
      </c>
      <c r="T187" s="15">
        <v>186</v>
      </c>
    </row>
    <row r="188" spans="1:20" x14ac:dyDescent="0.25">
      <c r="A188" s="21" t="str">
        <f ca="1">IF(ISBLANK(OFFSET('LISTADO Personas '!A$1,$T188,0)),"",OFFSET('LISTADO Personas '!A$1,$T188,0))</f>
        <v/>
      </c>
      <c r="B188" s="21" t="str">
        <f ca="1">IF(ISBLANK(OFFSET('LISTADO Personas '!B$1,$T188,0)),"",OFFSET('LISTADO Personas '!B$1,$T188,0))</f>
        <v/>
      </c>
      <c r="C188" s="16" t="str">
        <f ca="1">IF(ISBLANK(OFFSET('LISTADO Personas '!C$1,$T188,0)),"",OFFSET('LISTADO Personas '!C$1,$T188,0))</f>
        <v/>
      </c>
      <c r="D188" s="9" t="str">
        <f ca="1">IF(ISBLANK(OFFSET('LISTADO Personas '!D$1,$T188,0)),"",OFFSET('LISTADO Personas '!D$1,$T188,0))</f>
        <v/>
      </c>
      <c r="E188" s="17" t="str">
        <f ca="1">IF(ISBLANK(OFFSET('LISTADO Personas '!E$1,$T188,0)),"",OFFSET('LISTADO Personas '!E$1,$T188,0))</f>
        <v/>
      </c>
      <c r="F188" s="18" t="str">
        <f ca="1">IF(ISBLANK(OFFSET('LISTADO Personas '!F$1,$T188,0)),"",OFFSET('LISTADO Personas '!F$1,$T188,0))</f>
        <v/>
      </c>
      <c r="G188" s="16" t="str">
        <f ca="1">IF(ISBLANK(OFFSET('LISTADO Personas '!G$1,$T188,0)),"",OFFSET('LISTADO Personas '!G$1,$T188,0))</f>
        <v/>
      </c>
      <c r="H188" s="18" t="str">
        <f ca="1">IF(ISBLANK(OFFSET('LISTADO Personas '!H$1,$T188,0)),"",OFFSET('LISTADO Personas '!H$1,$T188,0))</f>
        <v/>
      </c>
      <c r="I188" s="18" t="str">
        <f ca="1">IF(ISBLANK(OFFSET('LISTADO Personas '!I$1,$T188,0)),"",OFFSET('LISTADO Personas '!I$1,$T188,0))</f>
        <v/>
      </c>
      <c r="J188" s="18" t="str">
        <f ca="1">IF(ISBLANK(OFFSET('LISTADO Personas '!J$1,$T188,0)),"",OFFSET('LISTADO Personas '!J$1,$T188,0))</f>
        <v/>
      </c>
      <c r="K188" s="19" t="str">
        <f ca="1">IF(ISBLANK(OFFSET('LISTADO Personas '!K$1,$T188,0)),"",OFFSET('LISTADO Personas '!K$1,$T188,0))</f>
        <v/>
      </c>
      <c r="L188" s="16" t="str">
        <f ca="1">IF(ISBLANK(OFFSET('LISTADO Personas '!L$1,$T188,0)),"",OFFSET('LISTADO Personas '!L$1,$T188,0))</f>
        <v/>
      </c>
      <c r="M188" s="16" t="str">
        <f ca="1">IF(ISBLANK(OFFSET('LISTADO Personas '!M$1,$T188,0)),"",OFFSET('LISTADO Personas '!M$1,$T188,0))</f>
        <v/>
      </c>
      <c r="N188" s="16" t="str">
        <f ca="1">IF(ISBLANK(OFFSET('LISTADO Personas '!N$1,$T188,0)),"",OFFSET('LISTADO Personas '!N$1,$T188,0))</f>
        <v/>
      </c>
      <c r="O188" s="16" t="str">
        <f ca="1">IF(ISBLANK(OFFSET('LISTADO Personas '!O$1,$T188,0)),"",OFFSET('LISTADO Personas '!O$1,$T188,0))</f>
        <v/>
      </c>
      <c r="P188" s="16" t="str">
        <f ca="1">IF(ISBLANK(OFFSET('LISTADO Personas '!P$1,$T188,0)),"",OFFSET('LISTADO Personas '!P$1,$T188,0))</f>
        <v/>
      </c>
      <c r="Q188" s="14" t="e">
        <f ca="1">VLOOKUP($D188,'Tipo Doc'!A$2:B$3,2,FALSE)</f>
        <v>#N/A</v>
      </c>
      <c r="R188" s="13" t="e">
        <f ca="1">VLOOKUP($J188,'Lista Comunas'!$A$2:$B$469,2,FALSE)</f>
        <v>#N/A</v>
      </c>
      <c r="S188" s="20" t="e">
        <f ca="1">VLOOKUP($E188,'Lista Paises'!A$1:B$251,2,FALSE)</f>
        <v>#N/A</v>
      </c>
      <c r="T188" s="15">
        <v>187</v>
      </c>
    </row>
    <row r="189" spans="1:20" x14ac:dyDescent="0.25">
      <c r="A189" s="21" t="str">
        <f ca="1">IF(ISBLANK(OFFSET('LISTADO Personas '!A$1,$T189,0)),"",OFFSET('LISTADO Personas '!A$1,$T189,0))</f>
        <v/>
      </c>
      <c r="B189" s="21" t="str">
        <f ca="1">IF(ISBLANK(OFFSET('LISTADO Personas '!B$1,$T189,0)),"",OFFSET('LISTADO Personas '!B$1,$T189,0))</f>
        <v/>
      </c>
      <c r="C189" s="16" t="str">
        <f ca="1">IF(ISBLANK(OFFSET('LISTADO Personas '!C$1,$T189,0)),"",OFFSET('LISTADO Personas '!C$1,$T189,0))</f>
        <v/>
      </c>
      <c r="D189" s="9" t="str">
        <f ca="1">IF(ISBLANK(OFFSET('LISTADO Personas '!D$1,$T189,0)),"",OFFSET('LISTADO Personas '!D$1,$T189,0))</f>
        <v/>
      </c>
      <c r="E189" s="17" t="str">
        <f ca="1">IF(ISBLANK(OFFSET('LISTADO Personas '!E$1,$T189,0)),"",OFFSET('LISTADO Personas '!E$1,$T189,0))</f>
        <v/>
      </c>
      <c r="F189" s="18" t="str">
        <f ca="1">IF(ISBLANK(OFFSET('LISTADO Personas '!F$1,$T189,0)),"",OFFSET('LISTADO Personas '!F$1,$T189,0))</f>
        <v/>
      </c>
      <c r="G189" s="16" t="str">
        <f ca="1">IF(ISBLANK(OFFSET('LISTADO Personas '!G$1,$T189,0)),"",OFFSET('LISTADO Personas '!G$1,$T189,0))</f>
        <v/>
      </c>
      <c r="H189" s="18" t="str">
        <f ca="1">IF(ISBLANK(OFFSET('LISTADO Personas '!H$1,$T189,0)),"",OFFSET('LISTADO Personas '!H$1,$T189,0))</f>
        <v/>
      </c>
      <c r="I189" s="18" t="str">
        <f ca="1">IF(ISBLANK(OFFSET('LISTADO Personas '!I$1,$T189,0)),"",OFFSET('LISTADO Personas '!I$1,$T189,0))</f>
        <v/>
      </c>
      <c r="J189" s="18" t="str">
        <f ca="1">IF(ISBLANK(OFFSET('LISTADO Personas '!J$1,$T189,0)),"",OFFSET('LISTADO Personas '!J$1,$T189,0))</f>
        <v/>
      </c>
      <c r="K189" s="19" t="str">
        <f ca="1">IF(ISBLANK(OFFSET('LISTADO Personas '!K$1,$T189,0)),"",OFFSET('LISTADO Personas '!K$1,$T189,0))</f>
        <v/>
      </c>
      <c r="L189" s="16" t="str">
        <f ca="1">IF(ISBLANK(OFFSET('LISTADO Personas '!L$1,$T189,0)),"",OFFSET('LISTADO Personas '!L$1,$T189,0))</f>
        <v/>
      </c>
      <c r="M189" s="16" t="str">
        <f ca="1">IF(ISBLANK(OFFSET('LISTADO Personas '!M$1,$T189,0)),"",OFFSET('LISTADO Personas '!M$1,$T189,0))</f>
        <v/>
      </c>
      <c r="N189" s="16" t="str">
        <f ca="1">IF(ISBLANK(OFFSET('LISTADO Personas '!N$1,$T189,0)),"",OFFSET('LISTADO Personas '!N$1,$T189,0))</f>
        <v/>
      </c>
      <c r="O189" s="16" t="str">
        <f ca="1">IF(ISBLANK(OFFSET('LISTADO Personas '!O$1,$T189,0)),"",OFFSET('LISTADO Personas '!O$1,$T189,0))</f>
        <v/>
      </c>
      <c r="P189" s="16" t="str">
        <f ca="1">IF(ISBLANK(OFFSET('LISTADO Personas '!P$1,$T189,0)),"",OFFSET('LISTADO Personas '!P$1,$T189,0))</f>
        <v/>
      </c>
      <c r="Q189" s="14" t="e">
        <f ca="1">VLOOKUP($D189,'Tipo Doc'!A$2:B$3,2,FALSE)</f>
        <v>#N/A</v>
      </c>
      <c r="R189" s="13" t="e">
        <f ca="1">VLOOKUP($J189,'Lista Comunas'!$A$2:$B$469,2,FALSE)</f>
        <v>#N/A</v>
      </c>
      <c r="S189" s="20" t="e">
        <f ca="1">VLOOKUP($E189,'Lista Paises'!A$1:B$251,2,FALSE)</f>
        <v>#N/A</v>
      </c>
      <c r="T189" s="15">
        <v>188</v>
      </c>
    </row>
    <row r="190" spans="1:20" x14ac:dyDescent="0.25">
      <c r="A190" s="21" t="str">
        <f ca="1">IF(ISBLANK(OFFSET('LISTADO Personas '!A$1,$T190,0)),"",OFFSET('LISTADO Personas '!A$1,$T190,0))</f>
        <v/>
      </c>
      <c r="B190" s="21" t="str">
        <f ca="1">IF(ISBLANK(OFFSET('LISTADO Personas '!B$1,$T190,0)),"",OFFSET('LISTADO Personas '!B$1,$T190,0))</f>
        <v/>
      </c>
      <c r="C190" s="16" t="str">
        <f ca="1">IF(ISBLANK(OFFSET('LISTADO Personas '!C$1,$T190,0)),"",OFFSET('LISTADO Personas '!C$1,$T190,0))</f>
        <v/>
      </c>
      <c r="D190" s="9" t="str">
        <f ca="1">IF(ISBLANK(OFFSET('LISTADO Personas '!D$1,$T190,0)),"",OFFSET('LISTADO Personas '!D$1,$T190,0))</f>
        <v/>
      </c>
      <c r="E190" s="17" t="str">
        <f ca="1">IF(ISBLANK(OFFSET('LISTADO Personas '!E$1,$T190,0)),"",OFFSET('LISTADO Personas '!E$1,$T190,0))</f>
        <v/>
      </c>
      <c r="F190" s="18" t="str">
        <f ca="1">IF(ISBLANK(OFFSET('LISTADO Personas '!F$1,$T190,0)),"",OFFSET('LISTADO Personas '!F$1,$T190,0))</f>
        <v/>
      </c>
      <c r="G190" s="16" t="str">
        <f ca="1">IF(ISBLANK(OFFSET('LISTADO Personas '!G$1,$T190,0)),"",OFFSET('LISTADO Personas '!G$1,$T190,0))</f>
        <v/>
      </c>
      <c r="H190" s="18" t="str">
        <f ca="1">IF(ISBLANK(OFFSET('LISTADO Personas '!H$1,$T190,0)),"",OFFSET('LISTADO Personas '!H$1,$T190,0))</f>
        <v/>
      </c>
      <c r="I190" s="18" t="str">
        <f ca="1">IF(ISBLANK(OFFSET('LISTADO Personas '!I$1,$T190,0)),"",OFFSET('LISTADO Personas '!I$1,$T190,0))</f>
        <v/>
      </c>
      <c r="J190" s="18" t="str">
        <f ca="1">IF(ISBLANK(OFFSET('LISTADO Personas '!J$1,$T190,0)),"",OFFSET('LISTADO Personas '!J$1,$T190,0))</f>
        <v/>
      </c>
      <c r="K190" s="19" t="str">
        <f ca="1">IF(ISBLANK(OFFSET('LISTADO Personas '!K$1,$T190,0)),"",OFFSET('LISTADO Personas '!K$1,$T190,0))</f>
        <v/>
      </c>
      <c r="L190" s="16" t="str">
        <f ca="1">IF(ISBLANK(OFFSET('LISTADO Personas '!L$1,$T190,0)),"",OFFSET('LISTADO Personas '!L$1,$T190,0))</f>
        <v/>
      </c>
      <c r="M190" s="16" t="str">
        <f ca="1">IF(ISBLANK(OFFSET('LISTADO Personas '!M$1,$T190,0)),"",OFFSET('LISTADO Personas '!M$1,$T190,0))</f>
        <v/>
      </c>
      <c r="N190" s="16" t="str">
        <f ca="1">IF(ISBLANK(OFFSET('LISTADO Personas '!N$1,$T190,0)),"",OFFSET('LISTADO Personas '!N$1,$T190,0))</f>
        <v/>
      </c>
      <c r="O190" s="16" t="str">
        <f ca="1">IF(ISBLANK(OFFSET('LISTADO Personas '!O$1,$T190,0)),"",OFFSET('LISTADO Personas '!O$1,$T190,0))</f>
        <v/>
      </c>
      <c r="P190" s="16" t="str">
        <f ca="1">IF(ISBLANK(OFFSET('LISTADO Personas '!P$1,$T190,0)),"",OFFSET('LISTADO Personas '!P$1,$T190,0))</f>
        <v/>
      </c>
      <c r="Q190" s="14" t="e">
        <f ca="1">VLOOKUP($D190,'Tipo Doc'!A$2:B$3,2,FALSE)</f>
        <v>#N/A</v>
      </c>
      <c r="R190" s="13" t="e">
        <f ca="1">VLOOKUP($J190,'Lista Comunas'!$A$2:$B$469,2,FALSE)</f>
        <v>#N/A</v>
      </c>
      <c r="S190" s="20" t="e">
        <f ca="1">VLOOKUP($E190,'Lista Paises'!A$1:B$251,2,FALSE)</f>
        <v>#N/A</v>
      </c>
      <c r="T190" s="15">
        <v>189</v>
      </c>
    </row>
    <row r="191" spans="1:20" x14ac:dyDescent="0.25">
      <c r="A191" s="21" t="str">
        <f ca="1">IF(ISBLANK(OFFSET('LISTADO Personas '!A$1,$T191,0)),"",OFFSET('LISTADO Personas '!A$1,$T191,0))</f>
        <v/>
      </c>
      <c r="B191" s="21" t="str">
        <f ca="1">IF(ISBLANK(OFFSET('LISTADO Personas '!B$1,$T191,0)),"",OFFSET('LISTADO Personas '!B$1,$T191,0))</f>
        <v/>
      </c>
      <c r="C191" s="16" t="str">
        <f ca="1">IF(ISBLANK(OFFSET('LISTADO Personas '!C$1,$T191,0)),"",OFFSET('LISTADO Personas '!C$1,$T191,0))</f>
        <v/>
      </c>
      <c r="D191" s="9" t="str">
        <f ca="1">IF(ISBLANK(OFFSET('LISTADO Personas '!D$1,$T191,0)),"",OFFSET('LISTADO Personas '!D$1,$T191,0))</f>
        <v/>
      </c>
      <c r="E191" s="17" t="str">
        <f ca="1">IF(ISBLANK(OFFSET('LISTADO Personas '!E$1,$T191,0)),"",OFFSET('LISTADO Personas '!E$1,$T191,0))</f>
        <v/>
      </c>
      <c r="F191" s="18" t="str">
        <f ca="1">IF(ISBLANK(OFFSET('LISTADO Personas '!F$1,$T191,0)),"",OFFSET('LISTADO Personas '!F$1,$T191,0))</f>
        <v/>
      </c>
      <c r="G191" s="16" t="str">
        <f ca="1">IF(ISBLANK(OFFSET('LISTADO Personas '!G$1,$T191,0)),"",OFFSET('LISTADO Personas '!G$1,$T191,0))</f>
        <v/>
      </c>
      <c r="H191" s="18" t="str">
        <f ca="1">IF(ISBLANK(OFFSET('LISTADO Personas '!H$1,$T191,0)),"",OFFSET('LISTADO Personas '!H$1,$T191,0))</f>
        <v/>
      </c>
      <c r="I191" s="18" t="str">
        <f ca="1">IF(ISBLANK(OFFSET('LISTADO Personas '!I$1,$T191,0)),"",OFFSET('LISTADO Personas '!I$1,$T191,0))</f>
        <v/>
      </c>
      <c r="J191" s="18" t="str">
        <f ca="1">IF(ISBLANK(OFFSET('LISTADO Personas '!J$1,$T191,0)),"",OFFSET('LISTADO Personas '!J$1,$T191,0))</f>
        <v/>
      </c>
      <c r="K191" s="19" t="str">
        <f ca="1">IF(ISBLANK(OFFSET('LISTADO Personas '!K$1,$T191,0)),"",OFFSET('LISTADO Personas '!K$1,$T191,0))</f>
        <v/>
      </c>
      <c r="L191" s="16" t="str">
        <f ca="1">IF(ISBLANK(OFFSET('LISTADO Personas '!L$1,$T191,0)),"",OFFSET('LISTADO Personas '!L$1,$T191,0))</f>
        <v/>
      </c>
      <c r="M191" s="16" t="str">
        <f ca="1">IF(ISBLANK(OFFSET('LISTADO Personas '!M$1,$T191,0)),"",OFFSET('LISTADO Personas '!M$1,$T191,0))</f>
        <v/>
      </c>
      <c r="N191" s="16" t="str">
        <f ca="1">IF(ISBLANK(OFFSET('LISTADO Personas '!N$1,$T191,0)),"",OFFSET('LISTADO Personas '!N$1,$T191,0))</f>
        <v/>
      </c>
      <c r="O191" s="16" t="str">
        <f ca="1">IF(ISBLANK(OFFSET('LISTADO Personas '!O$1,$T191,0)),"",OFFSET('LISTADO Personas '!O$1,$T191,0))</f>
        <v/>
      </c>
      <c r="P191" s="16" t="str">
        <f ca="1">IF(ISBLANK(OFFSET('LISTADO Personas '!P$1,$T191,0)),"",OFFSET('LISTADO Personas '!P$1,$T191,0))</f>
        <v/>
      </c>
      <c r="Q191" s="14" t="e">
        <f ca="1">VLOOKUP($D191,'Tipo Doc'!A$2:B$3,2,FALSE)</f>
        <v>#N/A</v>
      </c>
      <c r="R191" s="13" t="e">
        <f ca="1">VLOOKUP($J191,'Lista Comunas'!$A$2:$B$469,2,FALSE)</f>
        <v>#N/A</v>
      </c>
      <c r="S191" s="20" t="e">
        <f ca="1">VLOOKUP($E191,'Lista Paises'!A$1:B$251,2,FALSE)</f>
        <v>#N/A</v>
      </c>
      <c r="T191" s="15">
        <v>190</v>
      </c>
    </row>
    <row r="192" spans="1:20" x14ac:dyDescent="0.25">
      <c r="A192" s="21" t="str">
        <f ca="1">IF(ISBLANK(OFFSET('LISTADO Personas '!A$1,$T192,0)),"",OFFSET('LISTADO Personas '!A$1,$T192,0))</f>
        <v/>
      </c>
      <c r="B192" s="21" t="str">
        <f ca="1">IF(ISBLANK(OFFSET('LISTADO Personas '!B$1,$T192,0)),"",OFFSET('LISTADO Personas '!B$1,$T192,0))</f>
        <v/>
      </c>
      <c r="C192" s="16" t="str">
        <f ca="1">IF(ISBLANK(OFFSET('LISTADO Personas '!C$1,$T192,0)),"",OFFSET('LISTADO Personas '!C$1,$T192,0))</f>
        <v/>
      </c>
      <c r="D192" s="9" t="str">
        <f ca="1">IF(ISBLANK(OFFSET('LISTADO Personas '!D$1,$T192,0)),"",OFFSET('LISTADO Personas '!D$1,$T192,0))</f>
        <v/>
      </c>
      <c r="E192" s="17" t="str">
        <f ca="1">IF(ISBLANK(OFFSET('LISTADO Personas '!E$1,$T192,0)),"",OFFSET('LISTADO Personas '!E$1,$T192,0))</f>
        <v/>
      </c>
      <c r="F192" s="18" t="str">
        <f ca="1">IF(ISBLANK(OFFSET('LISTADO Personas '!F$1,$T192,0)),"",OFFSET('LISTADO Personas '!F$1,$T192,0))</f>
        <v/>
      </c>
      <c r="G192" s="16" t="str">
        <f ca="1">IF(ISBLANK(OFFSET('LISTADO Personas '!G$1,$T192,0)),"",OFFSET('LISTADO Personas '!G$1,$T192,0))</f>
        <v/>
      </c>
      <c r="H192" s="18" t="str">
        <f ca="1">IF(ISBLANK(OFFSET('LISTADO Personas '!H$1,$T192,0)),"",OFFSET('LISTADO Personas '!H$1,$T192,0))</f>
        <v/>
      </c>
      <c r="I192" s="18" t="str">
        <f ca="1">IF(ISBLANK(OFFSET('LISTADO Personas '!I$1,$T192,0)),"",OFFSET('LISTADO Personas '!I$1,$T192,0))</f>
        <v/>
      </c>
      <c r="J192" s="18" t="str">
        <f ca="1">IF(ISBLANK(OFFSET('LISTADO Personas '!J$1,$T192,0)),"",OFFSET('LISTADO Personas '!J$1,$T192,0))</f>
        <v/>
      </c>
      <c r="K192" s="19" t="str">
        <f ca="1">IF(ISBLANK(OFFSET('LISTADO Personas '!K$1,$T192,0)),"",OFFSET('LISTADO Personas '!K$1,$T192,0))</f>
        <v/>
      </c>
      <c r="L192" s="16" t="str">
        <f ca="1">IF(ISBLANK(OFFSET('LISTADO Personas '!L$1,$T192,0)),"",OFFSET('LISTADO Personas '!L$1,$T192,0))</f>
        <v/>
      </c>
      <c r="M192" s="16" t="str">
        <f ca="1">IF(ISBLANK(OFFSET('LISTADO Personas '!M$1,$T192,0)),"",OFFSET('LISTADO Personas '!M$1,$T192,0))</f>
        <v/>
      </c>
      <c r="N192" s="16" t="str">
        <f ca="1">IF(ISBLANK(OFFSET('LISTADO Personas '!N$1,$T192,0)),"",OFFSET('LISTADO Personas '!N$1,$T192,0))</f>
        <v/>
      </c>
      <c r="O192" s="16" t="str">
        <f ca="1">IF(ISBLANK(OFFSET('LISTADO Personas '!O$1,$T192,0)),"",OFFSET('LISTADO Personas '!O$1,$T192,0))</f>
        <v/>
      </c>
      <c r="P192" s="16" t="str">
        <f ca="1">IF(ISBLANK(OFFSET('LISTADO Personas '!P$1,$T192,0)),"",OFFSET('LISTADO Personas '!P$1,$T192,0))</f>
        <v/>
      </c>
      <c r="Q192" s="14" t="e">
        <f ca="1">VLOOKUP($D192,'Tipo Doc'!A$2:B$3,2,FALSE)</f>
        <v>#N/A</v>
      </c>
      <c r="R192" s="13" t="e">
        <f ca="1">VLOOKUP($J192,'Lista Comunas'!$A$2:$B$469,2,FALSE)</f>
        <v>#N/A</v>
      </c>
      <c r="S192" s="20" t="e">
        <f ca="1">VLOOKUP($E192,'Lista Paises'!A$1:B$251,2,FALSE)</f>
        <v>#N/A</v>
      </c>
      <c r="T192" s="15">
        <v>191</v>
      </c>
    </row>
    <row r="193" spans="1:20" x14ac:dyDescent="0.25">
      <c r="A193" s="21" t="str">
        <f ca="1">IF(ISBLANK(OFFSET('LISTADO Personas '!A$1,$T193,0)),"",OFFSET('LISTADO Personas '!A$1,$T193,0))</f>
        <v/>
      </c>
      <c r="B193" s="21" t="str">
        <f ca="1">IF(ISBLANK(OFFSET('LISTADO Personas '!B$1,$T193,0)),"",OFFSET('LISTADO Personas '!B$1,$T193,0))</f>
        <v/>
      </c>
      <c r="C193" s="16" t="str">
        <f ca="1">IF(ISBLANK(OFFSET('LISTADO Personas '!C$1,$T193,0)),"",OFFSET('LISTADO Personas '!C$1,$T193,0))</f>
        <v/>
      </c>
      <c r="D193" s="9" t="str">
        <f ca="1">IF(ISBLANK(OFFSET('LISTADO Personas '!D$1,$T193,0)),"",OFFSET('LISTADO Personas '!D$1,$T193,0))</f>
        <v/>
      </c>
      <c r="E193" s="17" t="str">
        <f ca="1">IF(ISBLANK(OFFSET('LISTADO Personas '!E$1,$T193,0)),"",OFFSET('LISTADO Personas '!E$1,$T193,0))</f>
        <v/>
      </c>
      <c r="F193" s="18" t="str">
        <f ca="1">IF(ISBLANK(OFFSET('LISTADO Personas '!F$1,$T193,0)),"",OFFSET('LISTADO Personas '!F$1,$T193,0))</f>
        <v/>
      </c>
      <c r="G193" s="16" t="str">
        <f ca="1">IF(ISBLANK(OFFSET('LISTADO Personas '!G$1,$T193,0)),"",OFFSET('LISTADO Personas '!G$1,$T193,0))</f>
        <v/>
      </c>
      <c r="H193" s="18" t="str">
        <f ca="1">IF(ISBLANK(OFFSET('LISTADO Personas '!H$1,$T193,0)),"",OFFSET('LISTADO Personas '!H$1,$T193,0))</f>
        <v/>
      </c>
      <c r="I193" s="18" t="str">
        <f ca="1">IF(ISBLANK(OFFSET('LISTADO Personas '!I$1,$T193,0)),"",OFFSET('LISTADO Personas '!I$1,$T193,0))</f>
        <v/>
      </c>
      <c r="J193" s="18" t="str">
        <f ca="1">IF(ISBLANK(OFFSET('LISTADO Personas '!J$1,$T193,0)),"",OFFSET('LISTADO Personas '!J$1,$T193,0))</f>
        <v/>
      </c>
      <c r="K193" s="19" t="str">
        <f ca="1">IF(ISBLANK(OFFSET('LISTADO Personas '!K$1,$T193,0)),"",OFFSET('LISTADO Personas '!K$1,$T193,0))</f>
        <v/>
      </c>
      <c r="L193" s="16" t="str">
        <f ca="1">IF(ISBLANK(OFFSET('LISTADO Personas '!L$1,$T193,0)),"",OFFSET('LISTADO Personas '!L$1,$T193,0))</f>
        <v/>
      </c>
      <c r="M193" s="16" t="str">
        <f ca="1">IF(ISBLANK(OFFSET('LISTADO Personas '!M$1,$T193,0)),"",OFFSET('LISTADO Personas '!M$1,$T193,0))</f>
        <v/>
      </c>
      <c r="N193" s="16" t="str">
        <f ca="1">IF(ISBLANK(OFFSET('LISTADO Personas '!N$1,$T193,0)),"",OFFSET('LISTADO Personas '!N$1,$T193,0))</f>
        <v/>
      </c>
      <c r="O193" s="16" t="str">
        <f ca="1">IF(ISBLANK(OFFSET('LISTADO Personas '!O$1,$T193,0)),"",OFFSET('LISTADO Personas '!O$1,$T193,0))</f>
        <v/>
      </c>
      <c r="P193" s="16" t="str">
        <f ca="1">IF(ISBLANK(OFFSET('LISTADO Personas '!P$1,$T193,0)),"",OFFSET('LISTADO Personas '!P$1,$T193,0))</f>
        <v/>
      </c>
      <c r="Q193" s="14" t="e">
        <f ca="1">VLOOKUP($D193,'Tipo Doc'!A$2:B$3,2,FALSE)</f>
        <v>#N/A</v>
      </c>
      <c r="R193" s="13" t="e">
        <f ca="1">VLOOKUP($J193,'Lista Comunas'!$A$2:$B$469,2,FALSE)</f>
        <v>#N/A</v>
      </c>
      <c r="S193" s="20" t="e">
        <f ca="1">VLOOKUP($E193,'Lista Paises'!A$1:B$251,2,FALSE)</f>
        <v>#N/A</v>
      </c>
      <c r="T193" s="15">
        <v>192</v>
      </c>
    </row>
    <row r="194" spans="1:20" x14ac:dyDescent="0.25">
      <c r="A194" s="21" t="str">
        <f ca="1">IF(ISBLANK(OFFSET('LISTADO Personas '!A$1,$T194,0)),"",OFFSET('LISTADO Personas '!A$1,$T194,0))</f>
        <v/>
      </c>
      <c r="B194" s="21" t="str">
        <f ca="1">IF(ISBLANK(OFFSET('LISTADO Personas '!B$1,$T194,0)),"",OFFSET('LISTADO Personas '!B$1,$T194,0))</f>
        <v/>
      </c>
      <c r="C194" s="16" t="str">
        <f ca="1">IF(ISBLANK(OFFSET('LISTADO Personas '!C$1,$T194,0)),"",OFFSET('LISTADO Personas '!C$1,$T194,0))</f>
        <v/>
      </c>
      <c r="D194" s="9" t="str">
        <f ca="1">IF(ISBLANK(OFFSET('LISTADO Personas '!D$1,$T194,0)),"",OFFSET('LISTADO Personas '!D$1,$T194,0))</f>
        <v/>
      </c>
      <c r="E194" s="17" t="str">
        <f ca="1">IF(ISBLANK(OFFSET('LISTADO Personas '!E$1,$T194,0)),"",OFFSET('LISTADO Personas '!E$1,$T194,0))</f>
        <v/>
      </c>
      <c r="F194" s="18" t="str">
        <f ca="1">IF(ISBLANK(OFFSET('LISTADO Personas '!F$1,$T194,0)),"",OFFSET('LISTADO Personas '!F$1,$T194,0))</f>
        <v/>
      </c>
      <c r="G194" s="16" t="str">
        <f ca="1">IF(ISBLANK(OFFSET('LISTADO Personas '!G$1,$T194,0)),"",OFFSET('LISTADO Personas '!G$1,$T194,0))</f>
        <v/>
      </c>
      <c r="H194" s="18" t="str">
        <f ca="1">IF(ISBLANK(OFFSET('LISTADO Personas '!H$1,$T194,0)),"",OFFSET('LISTADO Personas '!H$1,$T194,0))</f>
        <v/>
      </c>
      <c r="I194" s="18" t="str">
        <f ca="1">IF(ISBLANK(OFFSET('LISTADO Personas '!I$1,$T194,0)),"",OFFSET('LISTADO Personas '!I$1,$T194,0))</f>
        <v/>
      </c>
      <c r="J194" s="18" t="str">
        <f ca="1">IF(ISBLANK(OFFSET('LISTADO Personas '!J$1,$T194,0)),"",OFFSET('LISTADO Personas '!J$1,$T194,0))</f>
        <v/>
      </c>
      <c r="K194" s="19" t="str">
        <f ca="1">IF(ISBLANK(OFFSET('LISTADO Personas '!K$1,$T194,0)),"",OFFSET('LISTADO Personas '!K$1,$T194,0))</f>
        <v/>
      </c>
      <c r="L194" s="16" t="str">
        <f ca="1">IF(ISBLANK(OFFSET('LISTADO Personas '!L$1,$T194,0)),"",OFFSET('LISTADO Personas '!L$1,$T194,0))</f>
        <v/>
      </c>
      <c r="M194" s="16" t="str">
        <f ca="1">IF(ISBLANK(OFFSET('LISTADO Personas '!M$1,$T194,0)),"",OFFSET('LISTADO Personas '!M$1,$T194,0))</f>
        <v/>
      </c>
      <c r="N194" s="16" t="str">
        <f ca="1">IF(ISBLANK(OFFSET('LISTADO Personas '!N$1,$T194,0)),"",OFFSET('LISTADO Personas '!N$1,$T194,0))</f>
        <v/>
      </c>
      <c r="O194" s="16" t="str">
        <f ca="1">IF(ISBLANK(OFFSET('LISTADO Personas '!O$1,$T194,0)),"",OFFSET('LISTADO Personas '!O$1,$T194,0))</f>
        <v/>
      </c>
      <c r="P194" s="16" t="str">
        <f ca="1">IF(ISBLANK(OFFSET('LISTADO Personas '!P$1,$T194,0)),"",OFFSET('LISTADO Personas '!P$1,$T194,0))</f>
        <v/>
      </c>
      <c r="Q194" s="14" t="e">
        <f ca="1">VLOOKUP($D194,'Tipo Doc'!A$2:B$3,2,FALSE)</f>
        <v>#N/A</v>
      </c>
      <c r="R194" s="13" t="e">
        <f ca="1">VLOOKUP($J194,'Lista Comunas'!$A$2:$B$469,2,FALSE)</f>
        <v>#N/A</v>
      </c>
      <c r="S194" s="20" t="e">
        <f ca="1">VLOOKUP($E194,'Lista Paises'!A$1:B$251,2,FALSE)</f>
        <v>#N/A</v>
      </c>
      <c r="T194" s="15">
        <v>193</v>
      </c>
    </row>
    <row r="195" spans="1:20" x14ac:dyDescent="0.25">
      <c r="A195" s="21" t="str">
        <f ca="1">IF(ISBLANK(OFFSET('LISTADO Personas '!A$1,$T195,0)),"",OFFSET('LISTADO Personas '!A$1,$T195,0))</f>
        <v/>
      </c>
      <c r="B195" s="21" t="str">
        <f ca="1">IF(ISBLANK(OFFSET('LISTADO Personas '!B$1,$T195,0)),"",OFFSET('LISTADO Personas '!B$1,$T195,0))</f>
        <v/>
      </c>
      <c r="C195" s="16" t="str">
        <f ca="1">IF(ISBLANK(OFFSET('LISTADO Personas '!C$1,$T195,0)),"",OFFSET('LISTADO Personas '!C$1,$T195,0))</f>
        <v/>
      </c>
      <c r="D195" s="9" t="str">
        <f ca="1">IF(ISBLANK(OFFSET('LISTADO Personas '!D$1,$T195,0)),"",OFFSET('LISTADO Personas '!D$1,$T195,0))</f>
        <v/>
      </c>
      <c r="E195" s="17" t="str">
        <f ca="1">IF(ISBLANK(OFFSET('LISTADO Personas '!E$1,$T195,0)),"",OFFSET('LISTADO Personas '!E$1,$T195,0))</f>
        <v/>
      </c>
      <c r="F195" s="18" t="str">
        <f ca="1">IF(ISBLANK(OFFSET('LISTADO Personas '!F$1,$T195,0)),"",OFFSET('LISTADO Personas '!F$1,$T195,0))</f>
        <v/>
      </c>
      <c r="G195" s="16" t="str">
        <f ca="1">IF(ISBLANK(OFFSET('LISTADO Personas '!G$1,$T195,0)),"",OFFSET('LISTADO Personas '!G$1,$T195,0))</f>
        <v/>
      </c>
      <c r="H195" s="18" t="str">
        <f ca="1">IF(ISBLANK(OFFSET('LISTADO Personas '!H$1,$T195,0)),"",OFFSET('LISTADO Personas '!H$1,$T195,0))</f>
        <v/>
      </c>
      <c r="I195" s="18" t="str">
        <f ca="1">IF(ISBLANK(OFFSET('LISTADO Personas '!I$1,$T195,0)),"",OFFSET('LISTADO Personas '!I$1,$T195,0))</f>
        <v/>
      </c>
      <c r="J195" s="18" t="str">
        <f ca="1">IF(ISBLANK(OFFSET('LISTADO Personas '!J$1,$T195,0)),"",OFFSET('LISTADO Personas '!J$1,$T195,0))</f>
        <v/>
      </c>
      <c r="K195" s="19" t="str">
        <f ca="1">IF(ISBLANK(OFFSET('LISTADO Personas '!K$1,$T195,0)),"",OFFSET('LISTADO Personas '!K$1,$T195,0))</f>
        <v/>
      </c>
      <c r="L195" s="16" t="str">
        <f ca="1">IF(ISBLANK(OFFSET('LISTADO Personas '!L$1,$T195,0)),"",OFFSET('LISTADO Personas '!L$1,$T195,0))</f>
        <v/>
      </c>
      <c r="M195" s="16" t="str">
        <f ca="1">IF(ISBLANK(OFFSET('LISTADO Personas '!M$1,$T195,0)),"",OFFSET('LISTADO Personas '!M$1,$T195,0))</f>
        <v/>
      </c>
      <c r="N195" s="16" t="str">
        <f ca="1">IF(ISBLANK(OFFSET('LISTADO Personas '!N$1,$T195,0)),"",OFFSET('LISTADO Personas '!N$1,$T195,0))</f>
        <v/>
      </c>
      <c r="O195" s="16" t="str">
        <f ca="1">IF(ISBLANK(OFFSET('LISTADO Personas '!O$1,$T195,0)),"",OFFSET('LISTADO Personas '!O$1,$T195,0))</f>
        <v/>
      </c>
      <c r="P195" s="16" t="str">
        <f ca="1">IF(ISBLANK(OFFSET('LISTADO Personas '!P$1,$T195,0)),"",OFFSET('LISTADO Personas '!P$1,$T195,0))</f>
        <v/>
      </c>
      <c r="Q195" s="14" t="e">
        <f ca="1">VLOOKUP($D195,'Tipo Doc'!A$2:B$3,2,FALSE)</f>
        <v>#N/A</v>
      </c>
      <c r="R195" s="13" t="e">
        <f ca="1">VLOOKUP($J195,'Lista Comunas'!$A$2:$B$469,2,FALSE)</f>
        <v>#N/A</v>
      </c>
      <c r="S195" s="20" t="e">
        <f ca="1">VLOOKUP($E195,'Lista Paises'!A$1:B$251,2,FALSE)</f>
        <v>#N/A</v>
      </c>
      <c r="T195" s="15">
        <v>194</v>
      </c>
    </row>
    <row r="196" spans="1:20" x14ac:dyDescent="0.25">
      <c r="A196" s="21" t="str">
        <f ca="1">IF(ISBLANK(OFFSET('LISTADO Personas '!A$1,$T196,0)),"",OFFSET('LISTADO Personas '!A$1,$T196,0))</f>
        <v/>
      </c>
      <c r="B196" s="21" t="str">
        <f ca="1">IF(ISBLANK(OFFSET('LISTADO Personas '!B$1,$T196,0)),"",OFFSET('LISTADO Personas '!B$1,$T196,0))</f>
        <v/>
      </c>
      <c r="C196" s="16" t="str">
        <f ca="1">IF(ISBLANK(OFFSET('LISTADO Personas '!C$1,$T196,0)),"",OFFSET('LISTADO Personas '!C$1,$T196,0))</f>
        <v/>
      </c>
      <c r="D196" s="9" t="str">
        <f ca="1">IF(ISBLANK(OFFSET('LISTADO Personas '!D$1,$T196,0)),"",OFFSET('LISTADO Personas '!D$1,$T196,0))</f>
        <v/>
      </c>
      <c r="E196" s="17" t="str">
        <f ca="1">IF(ISBLANK(OFFSET('LISTADO Personas '!E$1,$T196,0)),"",OFFSET('LISTADO Personas '!E$1,$T196,0))</f>
        <v/>
      </c>
      <c r="F196" s="18" t="str">
        <f ca="1">IF(ISBLANK(OFFSET('LISTADO Personas '!F$1,$T196,0)),"",OFFSET('LISTADO Personas '!F$1,$T196,0))</f>
        <v/>
      </c>
      <c r="G196" s="16" t="str">
        <f ca="1">IF(ISBLANK(OFFSET('LISTADO Personas '!G$1,$T196,0)),"",OFFSET('LISTADO Personas '!G$1,$T196,0))</f>
        <v/>
      </c>
      <c r="H196" s="18" t="str">
        <f ca="1">IF(ISBLANK(OFFSET('LISTADO Personas '!H$1,$T196,0)),"",OFFSET('LISTADO Personas '!H$1,$T196,0))</f>
        <v/>
      </c>
      <c r="I196" s="18" t="str">
        <f ca="1">IF(ISBLANK(OFFSET('LISTADO Personas '!I$1,$T196,0)),"",OFFSET('LISTADO Personas '!I$1,$T196,0))</f>
        <v/>
      </c>
      <c r="J196" s="18" t="str">
        <f ca="1">IF(ISBLANK(OFFSET('LISTADO Personas '!J$1,$T196,0)),"",OFFSET('LISTADO Personas '!J$1,$T196,0))</f>
        <v/>
      </c>
      <c r="K196" s="19" t="str">
        <f ca="1">IF(ISBLANK(OFFSET('LISTADO Personas '!K$1,$T196,0)),"",OFFSET('LISTADO Personas '!K$1,$T196,0))</f>
        <v/>
      </c>
      <c r="L196" s="16" t="str">
        <f ca="1">IF(ISBLANK(OFFSET('LISTADO Personas '!L$1,$T196,0)),"",OFFSET('LISTADO Personas '!L$1,$T196,0))</f>
        <v/>
      </c>
      <c r="M196" s="16" t="str">
        <f ca="1">IF(ISBLANK(OFFSET('LISTADO Personas '!M$1,$T196,0)),"",OFFSET('LISTADO Personas '!M$1,$T196,0))</f>
        <v/>
      </c>
      <c r="N196" s="16" t="str">
        <f ca="1">IF(ISBLANK(OFFSET('LISTADO Personas '!N$1,$T196,0)),"",OFFSET('LISTADO Personas '!N$1,$T196,0))</f>
        <v/>
      </c>
      <c r="O196" s="16" t="str">
        <f ca="1">IF(ISBLANK(OFFSET('LISTADO Personas '!O$1,$T196,0)),"",OFFSET('LISTADO Personas '!O$1,$T196,0))</f>
        <v/>
      </c>
      <c r="P196" s="16" t="str">
        <f ca="1">IF(ISBLANK(OFFSET('LISTADO Personas '!P$1,$T196,0)),"",OFFSET('LISTADO Personas '!P$1,$T196,0))</f>
        <v/>
      </c>
      <c r="Q196" s="14" t="e">
        <f ca="1">VLOOKUP($D196,'Tipo Doc'!A$2:B$3,2,FALSE)</f>
        <v>#N/A</v>
      </c>
      <c r="R196" s="13" t="e">
        <f ca="1">VLOOKUP($J196,'Lista Comunas'!$A$2:$B$469,2,FALSE)</f>
        <v>#N/A</v>
      </c>
      <c r="S196" s="20" t="e">
        <f ca="1">VLOOKUP($E196,'Lista Paises'!A$1:B$251,2,FALSE)</f>
        <v>#N/A</v>
      </c>
      <c r="T196" s="15">
        <v>195</v>
      </c>
    </row>
    <row r="197" spans="1:20" x14ac:dyDescent="0.25">
      <c r="A197" s="21" t="str">
        <f ca="1">IF(ISBLANK(OFFSET('LISTADO Personas '!A$1,$T197,0)),"",OFFSET('LISTADO Personas '!A$1,$T197,0))</f>
        <v/>
      </c>
      <c r="B197" s="21" t="str">
        <f ca="1">IF(ISBLANK(OFFSET('LISTADO Personas '!B$1,$T197,0)),"",OFFSET('LISTADO Personas '!B$1,$T197,0))</f>
        <v/>
      </c>
      <c r="C197" s="16" t="str">
        <f ca="1">IF(ISBLANK(OFFSET('LISTADO Personas '!C$1,$T197,0)),"",OFFSET('LISTADO Personas '!C$1,$T197,0))</f>
        <v/>
      </c>
      <c r="D197" s="9" t="str">
        <f ca="1">IF(ISBLANK(OFFSET('LISTADO Personas '!D$1,$T197,0)),"",OFFSET('LISTADO Personas '!D$1,$T197,0))</f>
        <v/>
      </c>
      <c r="E197" s="17" t="str">
        <f ca="1">IF(ISBLANK(OFFSET('LISTADO Personas '!E$1,$T197,0)),"",OFFSET('LISTADO Personas '!E$1,$T197,0))</f>
        <v/>
      </c>
      <c r="F197" s="18" t="str">
        <f ca="1">IF(ISBLANK(OFFSET('LISTADO Personas '!F$1,$T197,0)),"",OFFSET('LISTADO Personas '!F$1,$T197,0))</f>
        <v/>
      </c>
      <c r="G197" s="16" t="str">
        <f ca="1">IF(ISBLANK(OFFSET('LISTADO Personas '!G$1,$T197,0)),"",OFFSET('LISTADO Personas '!G$1,$T197,0))</f>
        <v/>
      </c>
      <c r="H197" s="18" t="str">
        <f ca="1">IF(ISBLANK(OFFSET('LISTADO Personas '!H$1,$T197,0)),"",OFFSET('LISTADO Personas '!H$1,$T197,0))</f>
        <v/>
      </c>
      <c r="I197" s="18" t="str">
        <f ca="1">IF(ISBLANK(OFFSET('LISTADO Personas '!I$1,$T197,0)),"",OFFSET('LISTADO Personas '!I$1,$T197,0))</f>
        <v/>
      </c>
      <c r="J197" s="18" t="str">
        <f ca="1">IF(ISBLANK(OFFSET('LISTADO Personas '!J$1,$T197,0)),"",OFFSET('LISTADO Personas '!J$1,$T197,0))</f>
        <v/>
      </c>
      <c r="K197" s="19" t="str">
        <f ca="1">IF(ISBLANK(OFFSET('LISTADO Personas '!K$1,$T197,0)),"",OFFSET('LISTADO Personas '!K$1,$T197,0))</f>
        <v/>
      </c>
      <c r="L197" s="16" t="str">
        <f ca="1">IF(ISBLANK(OFFSET('LISTADO Personas '!L$1,$T197,0)),"",OFFSET('LISTADO Personas '!L$1,$T197,0))</f>
        <v/>
      </c>
      <c r="M197" s="16" t="str">
        <f ca="1">IF(ISBLANK(OFFSET('LISTADO Personas '!M$1,$T197,0)),"",OFFSET('LISTADO Personas '!M$1,$T197,0))</f>
        <v/>
      </c>
      <c r="N197" s="16" t="str">
        <f ca="1">IF(ISBLANK(OFFSET('LISTADO Personas '!N$1,$T197,0)),"",OFFSET('LISTADO Personas '!N$1,$T197,0))</f>
        <v/>
      </c>
      <c r="O197" s="16" t="str">
        <f ca="1">IF(ISBLANK(OFFSET('LISTADO Personas '!O$1,$T197,0)),"",OFFSET('LISTADO Personas '!O$1,$T197,0))</f>
        <v/>
      </c>
      <c r="P197" s="16" t="str">
        <f ca="1">IF(ISBLANK(OFFSET('LISTADO Personas '!P$1,$T197,0)),"",OFFSET('LISTADO Personas '!P$1,$T197,0))</f>
        <v/>
      </c>
      <c r="Q197" s="14" t="e">
        <f ca="1">VLOOKUP($D197,'Tipo Doc'!A$2:B$3,2,FALSE)</f>
        <v>#N/A</v>
      </c>
      <c r="R197" s="13" t="e">
        <f ca="1">VLOOKUP($J197,'Lista Comunas'!$A$2:$B$469,2,FALSE)</f>
        <v>#N/A</v>
      </c>
      <c r="S197" s="20" t="e">
        <f ca="1">VLOOKUP($E197,'Lista Paises'!A$1:B$251,2,FALSE)</f>
        <v>#N/A</v>
      </c>
      <c r="T197" s="15">
        <v>196</v>
      </c>
    </row>
    <row r="198" spans="1:20" x14ac:dyDescent="0.25">
      <c r="A198" s="21" t="str">
        <f ca="1">IF(ISBLANK(OFFSET('LISTADO Personas '!A$1,$T198,0)),"",OFFSET('LISTADO Personas '!A$1,$T198,0))</f>
        <v/>
      </c>
      <c r="B198" s="21" t="str">
        <f ca="1">IF(ISBLANK(OFFSET('LISTADO Personas '!B$1,$T198,0)),"",OFFSET('LISTADO Personas '!B$1,$T198,0))</f>
        <v/>
      </c>
      <c r="C198" s="16" t="str">
        <f ca="1">IF(ISBLANK(OFFSET('LISTADO Personas '!C$1,$T198,0)),"",OFFSET('LISTADO Personas '!C$1,$T198,0))</f>
        <v/>
      </c>
      <c r="D198" s="9" t="str">
        <f ca="1">IF(ISBLANK(OFFSET('LISTADO Personas '!D$1,$T198,0)),"",OFFSET('LISTADO Personas '!D$1,$T198,0))</f>
        <v/>
      </c>
      <c r="E198" s="17" t="str">
        <f ca="1">IF(ISBLANK(OFFSET('LISTADO Personas '!E$1,$T198,0)),"",OFFSET('LISTADO Personas '!E$1,$T198,0))</f>
        <v/>
      </c>
      <c r="F198" s="18" t="str">
        <f ca="1">IF(ISBLANK(OFFSET('LISTADO Personas '!F$1,$T198,0)),"",OFFSET('LISTADO Personas '!F$1,$T198,0))</f>
        <v/>
      </c>
      <c r="G198" s="16" t="str">
        <f ca="1">IF(ISBLANK(OFFSET('LISTADO Personas '!G$1,$T198,0)),"",OFFSET('LISTADO Personas '!G$1,$T198,0))</f>
        <v/>
      </c>
      <c r="H198" s="18" t="str">
        <f ca="1">IF(ISBLANK(OFFSET('LISTADO Personas '!H$1,$T198,0)),"",OFFSET('LISTADO Personas '!H$1,$T198,0))</f>
        <v/>
      </c>
      <c r="I198" s="18" t="str">
        <f ca="1">IF(ISBLANK(OFFSET('LISTADO Personas '!I$1,$T198,0)),"",OFFSET('LISTADO Personas '!I$1,$T198,0))</f>
        <v/>
      </c>
      <c r="J198" s="18" t="str">
        <f ca="1">IF(ISBLANK(OFFSET('LISTADO Personas '!J$1,$T198,0)),"",OFFSET('LISTADO Personas '!J$1,$T198,0))</f>
        <v/>
      </c>
      <c r="K198" s="19" t="str">
        <f ca="1">IF(ISBLANK(OFFSET('LISTADO Personas '!K$1,$T198,0)),"",OFFSET('LISTADO Personas '!K$1,$T198,0))</f>
        <v/>
      </c>
      <c r="L198" s="16" t="str">
        <f ca="1">IF(ISBLANK(OFFSET('LISTADO Personas '!L$1,$T198,0)),"",OFFSET('LISTADO Personas '!L$1,$T198,0))</f>
        <v/>
      </c>
      <c r="M198" s="16" t="str">
        <f ca="1">IF(ISBLANK(OFFSET('LISTADO Personas '!M$1,$T198,0)),"",OFFSET('LISTADO Personas '!M$1,$T198,0))</f>
        <v/>
      </c>
      <c r="N198" s="16" t="str">
        <f ca="1">IF(ISBLANK(OFFSET('LISTADO Personas '!N$1,$T198,0)),"",OFFSET('LISTADO Personas '!N$1,$T198,0))</f>
        <v/>
      </c>
      <c r="O198" s="16" t="str">
        <f ca="1">IF(ISBLANK(OFFSET('LISTADO Personas '!O$1,$T198,0)),"",OFFSET('LISTADO Personas '!O$1,$T198,0))</f>
        <v/>
      </c>
      <c r="P198" s="16" t="str">
        <f ca="1">IF(ISBLANK(OFFSET('LISTADO Personas '!P$1,$T198,0)),"",OFFSET('LISTADO Personas '!P$1,$T198,0))</f>
        <v/>
      </c>
      <c r="Q198" s="14" t="e">
        <f ca="1">VLOOKUP($D198,'Tipo Doc'!A$2:B$3,2,FALSE)</f>
        <v>#N/A</v>
      </c>
      <c r="R198" s="13" t="e">
        <f ca="1">VLOOKUP($J198,'Lista Comunas'!$A$2:$B$469,2,FALSE)</f>
        <v>#N/A</v>
      </c>
      <c r="S198" s="20" t="e">
        <f ca="1">VLOOKUP($E198,'Lista Paises'!A$1:B$251,2,FALSE)</f>
        <v>#N/A</v>
      </c>
      <c r="T198" s="15">
        <v>197</v>
      </c>
    </row>
    <row r="199" spans="1:20" x14ac:dyDescent="0.25">
      <c r="A199" s="21" t="str">
        <f ca="1">IF(ISBLANK(OFFSET('LISTADO Personas '!A$1,$T199,0)),"",OFFSET('LISTADO Personas '!A$1,$T199,0))</f>
        <v/>
      </c>
      <c r="B199" s="21" t="str">
        <f ca="1">IF(ISBLANK(OFFSET('LISTADO Personas '!B$1,$T199,0)),"",OFFSET('LISTADO Personas '!B$1,$T199,0))</f>
        <v/>
      </c>
      <c r="C199" s="16" t="str">
        <f ca="1">IF(ISBLANK(OFFSET('LISTADO Personas '!C$1,$T199,0)),"",OFFSET('LISTADO Personas '!C$1,$T199,0))</f>
        <v/>
      </c>
      <c r="D199" s="9" t="str">
        <f ca="1">IF(ISBLANK(OFFSET('LISTADO Personas '!D$1,$T199,0)),"",OFFSET('LISTADO Personas '!D$1,$T199,0))</f>
        <v/>
      </c>
      <c r="E199" s="17" t="str">
        <f ca="1">IF(ISBLANK(OFFSET('LISTADO Personas '!E$1,$T199,0)),"",OFFSET('LISTADO Personas '!E$1,$T199,0))</f>
        <v/>
      </c>
      <c r="F199" s="18" t="str">
        <f ca="1">IF(ISBLANK(OFFSET('LISTADO Personas '!F$1,$T199,0)),"",OFFSET('LISTADO Personas '!F$1,$T199,0))</f>
        <v/>
      </c>
      <c r="G199" s="16" t="str">
        <f ca="1">IF(ISBLANK(OFFSET('LISTADO Personas '!G$1,$T199,0)),"",OFFSET('LISTADO Personas '!G$1,$T199,0))</f>
        <v/>
      </c>
      <c r="H199" s="18" t="str">
        <f ca="1">IF(ISBLANK(OFFSET('LISTADO Personas '!H$1,$T199,0)),"",OFFSET('LISTADO Personas '!H$1,$T199,0))</f>
        <v/>
      </c>
      <c r="I199" s="18" t="str">
        <f ca="1">IF(ISBLANK(OFFSET('LISTADO Personas '!I$1,$T199,0)),"",OFFSET('LISTADO Personas '!I$1,$T199,0))</f>
        <v/>
      </c>
      <c r="J199" s="18" t="str">
        <f ca="1">IF(ISBLANK(OFFSET('LISTADO Personas '!J$1,$T199,0)),"",OFFSET('LISTADO Personas '!J$1,$T199,0))</f>
        <v/>
      </c>
      <c r="K199" s="19" t="str">
        <f ca="1">IF(ISBLANK(OFFSET('LISTADO Personas '!K$1,$T199,0)),"",OFFSET('LISTADO Personas '!K$1,$T199,0))</f>
        <v/>
      </c>
      <c r="L199" s="16" t="str">
        <f ca="1">IF(ISBLANK(OFFSET('LISTADO Personas '!L$1,$T199,0)),"",OFFSET('LISTADO Personas '!L$1,$T199,0))</f>
        <v/>
      </c>
      <c r="M199" s="16" t="str">
        <f ca="1">IF(ISBLANK(OFFSET('LISTADO Personas '!M$1,$T199,0)),"",OFFSET('LISTADO Personas '!M$1,$T199,0))</f>
        <v/>
      </c>
      <c r="N199" s="16" t="str">
        <f ca="1">IF(ISBLANK(OFFSET('LISTADO Personas '!N$1,$T199,0)),"",OFFSET('LISTADO Personas '!N$1,$T199,0))</f>
        <v/>
      </c>
      <c r="O199" s="16" t="str">
        <f ca="1">IF(ISBLANK(OFFSET('LISTADO Personas '!O$1,$T199,0)),"",OFFSET('LISTADO Personas '!O$1,$T199,0))</f>
        <v/>
      </c>
      <c r="P199" s="16" t="str">
        <f ca="1">IF(ISBLANK(OFFSET('LISTADO Personas '!P$1,$T199,0)),"",OFFSET('LISTADO Personas '!P$1,$T199,0))</f>
        <v/>
      </c>
      <c r="Q199" s="14" t="e">
        <f ca="1">VLOOKUP($D199,'Tipo Doc'!A$2:B$3,2,FALSE)</f>
        <v>#N/A</v>
      </c>
      <c r="R199" s="13" t="e">
        <f ca="1">VLOOKUP($J199,'Lista Comunas'!$A$2:$B$469,2,FALSE)</f>
        <v>#N/A</v>
      </c>
      <c r="S199" s="20" t="e">
        <f ca="1">VLOOKUP($E199,'Lista Paises'!A$1:B$251,2,FALSE)</f>
        <v>#N/A</v>
      </c>
      <c r="T199" s="15">
        <v>198</v>
      </c>
    </row>
    <row r="200" spans="1:20" x14ac:dyDescent="0.25">
      <c r="A200" s="21" t="str">
        <f ca="1">IF(ISBLANK(OFFSET('LISTADO Personas '!A$1,$T200,0)),"",OFFSET('LISTADO Personas '!A$1,$T200,0))</f>
        <v/>
      </c>
      <c r="B200" s="21" t="str">
        <f ca="1">IF(ISBLANK(OFFSET('LISTADO Personas '!B$1,$T200,0)),"",OFFSET('LISTADO Personas '!B$1,$T200,0))</f>
        <v/>
      </c>
      <c r="C200" s="16" t="str">
        <f ca="1">IF(ISBLANK(OFFSET('LISTADO Personas '!C$1,$T200,0)),"",OFFSET('LISTADO Personas '!C$1,$T200,0))</f>
        <v/>
      </c>
      <c r="D200" s="9" t="str">
        <f ca="1">IF(ISBLANK(OFFSET('LISTADO Personas '!D$1,$T200,0)),"",OFFSET('LISTADO Personas '!D$1,$T200,0))</f>
        <v/>
      </c>
      <c r="E200" s="17" t="str">
        <f ca="1">IF(ISBLANK(OFFSET('LISTADO Personas '!E$1,$T200,0)),"",OFFSET('LISTADO Personas '!E$1,$T200,0))</f>
        <v/>
      </c>
      <c r="F200" s="18" t="str">
        <f ca="1">IF(ISBLANK(OFFSET('LISTADO Personas '!F$1,$T200,0)),"",OFFSET('LISTADO Personas '!F$1,$T200,0))</f>
        <v/>
      </c>
      <c r="G200" s="16" t="str">
        <f ca="1">IF(ISBLANK(OFFSET('LISTADO Personas '!G$1,$T200,0)),"",OFFSET('LISTADO Personas '!G$1,$T200,0))</f>
        <v/>
      </c>
      <c r="H200" s="18" t="str">
        <f ca="1">IF(ISBLANK(OFFSET('LISTADO Personas '!H$1,$T200,0)),"",OFFSET('LISTADO Personas '!H$1,$T200,0))</f>
        <v/>
      </c>
      <c r="I200" s="18" t="str">
        <f ca="1">IF(ISBLANK(OFFSET('LISTADO Personas '!I$1,$T200,0)),"",OFFSET('LISTADO Personas '!I$1,$T200,0))</f>
        <v/>
      </c>
      <c r="J200" s="18" t="str">
        <f ca="1">IF(ISBLANK(OFFSET('LISTADO Personas '!J$1,$T200,0)),"",OFFSET('LISTADO Personas '!J$1,$T200,0))</f>
        <v/>
      </c>
      <c r="K200" s="19" t="str">
        <f ca="1">IF(ISBLANK(OFFSET('LISTADO Personas '!K$1,$T200,0)),"",OFFSET('LISTADO Personas '!K$1,$T200,0))</f>
        <v/>
      </c>
      <c r="L200" s="16" t="str">
        <f ca="1">IF(ISBLANK(OFFSET('LISTADO Personas '!L$1,$T200,0)),"",OFFSET('LISTADO Personas '!L$1,$T200,0))</f>
        <v/>
      </c>
      <c r="M200" s="16" t="str">
        <f ca="1">IF(ISBLANK(OFFSET('LISTADO Personas '!M$1,$T200,0)),"",OFFSET('LISTADO Personas '!M$1,$T200,0))</f>
        <v/>
      </c>
      <c r="N200" s="16" t="str">
        <f ca="1">IF(ISBLANK(OFFSET('LISTADO Personas '!N$1,$T200,0)),"",OFFSET('LISTADO Personas '!N$1,$T200,0))</f>
        <v/>
      </c>
      <c r="O200" s="16" t="str">
        <f ca="1">IF(ISBLANK(OFFSET('LISTADO Personas '!O$1,$T200,0)),"",OFFSET('LISTADO Personas '!O$1,$T200,0))</f>
        <v/>
      </c>
      <c r="P200" s="16" t="str">
        <f ca="1">IF(ISBLANK(OFFSET('LISTADO Personas '!P$1,$T200,0)),"",OFFSET('LISTADO Personas '!P$1,$T200,0))</f>
        <v/>
      </c>
      <c r="Q200" s="14" t="e">
        <f ca="1">VLOOKUP($D200,'Tipo Doc'!A$2:B$3,2,FALSE)</f>
        <v>#N/A</v>
      </c>
      <c r="R200" s="13" t="e">
        <f ca="1">VLOOKUP($J200,'Lista Comunas'!$A$2:$B$469,2,FALSE)</f>
        <v>#N/A</v>
      </c>
      <c r="S200" s="20" t="e">
        <f ca="1">VLOOKUP($E200,'Lista Paises'!A$1:B$251,2,FALSE)</f>
        <v>#N/A</v>
      </c>
      <c r="T200" s="15">
        <v>199</v>
      </c>
    </row>
    <row r="201" spans="1:20" x14ac:dyDescent="0.25">
      <c r="A201" s="21" t="str">
        <f ca="1">IF(ISBLANK(OFFSET('LISTADO Personas '!A$1,$T201,0)),"",OFFSET('LISTADO Personas '!A$1,$T201,0))</f>
        <v/>
      </c>
      <c r="B201" s="21" t="str">
        <f ca="1">IF(ISBLANK(OFFSET('LISTADO Personas '!B$1,$T201,0)),"",OFFSET('LISTADO Personas '!B$1,$T201,0))</f>
        <v/>
      </c>
      <c r="C201" s="16" t="str">
        <f ca="1">IF(ISBLANK(OFFSET('LISTADO Personas '!C$1,$T201,0)),"",OFFSET('LISTADO Personas '!C$1,$T201,0))</f>
        <v/>
      </c>
      <c r="D201" s="9" t="str">
        <f ca="1">IF(ISBLANK(OFFSET('LISTADO Personas '!D$1,$T201,0)),"",OFFSET('LISTADO Personas '!D$1,$T201,0))</f>
        <v/>
      </c>
      <c r="E201" s="17" t="str">
        <f ca="1">IF(ISBLANK(OFFSET('LISTADO Personas '!E$1,$T201,0)),"",OFFSET('LISTADO Personas '!E$1,$T201,0))</f>
        <v/>
      </c>
      <c r="F201" s="18" t="str">
        <f ca="1">IF(ISBLANK(OFFSET('LISTADO Personas '!F$1,$T201,0)),"",OFFSET('LISTADO Personas '!F$1,$T201,0))</f>
        <v/>
      </c>
      <c r="G201" s="16" t="str">
        <f ca="1">IF(ISBLANK(OFFSET('LISTADO Personas '!G$1,$T201,0)),"",OFFSET('LISTADO Personas '!G$1,$T201,0))</f>
        <v/>
      </c>
      <c r="H201" s="18" t="str">
        <f ca="1">IF(ISBLANK(OFFSET('LISTADO Personas '!H$1,$T201,0)),"",OFFSET('LISTADO Personas '!H$1,$T201,0))</f>
        <v/>
      </c>
      <c r="I201" s="18" t="str">
        <f ca="1">IF(ISBLANK(OFFSET('LISTADO Personas '!I$1,$T201,0)),"",OFFSET('LISTADO Personas '!I$1,$T201,0))</f>
        <v/>
      </c>
      <c r="J201" s="18" t="str">
        <f ca="1">IF(ISBLANK(OFFSET('LISTADO Personas '!J$1,$T201,0)),"",OFFSET('LISTADO Personas '!J$1,$T201,0))</f>
        <v/>
      </c>
      <c r="K201" s="19" t="str">
        <f ca="1">IF(ISBLANK(OFFSET('LISTADO Personas '!K$1,$T201,0)),"",OFFSET('LISTADO Personas '!K$1,$T201,0))</f>
        <v/>
      </c>
      <c r="L201" s="16" t="str">
        <f ca="1">IF(ISBLANK(OFFSET('LISTADO Personas '!L$1,$T201,0)),"",OFFSET('LISTADO Personas '!L$1,$T201,0))</f>
        <v/>
      </c>
      <c r="M201" s="16" t="str">
        <f ca="1">IF(ISBLANK(OFFSET('LISTADO Personas '!M$1,$T201,0)),"",OFFSET('LISTADO Personas '!M$1,$T201,0))</f>
        <v/>
      </c>
      <c r="N201" s="16" t="str">
        <f ca="1">IF(ISBLANK(OFFSET('LISTADO Personas '!N$1,$T201,0)),"",OFFSET('LISTADO Personas '!N$1,$T201,0))</f>
        <v/>
      </c>
      <c r="O201" s="16" t="str">
        <f ca="1">IF(ISBLANK(OFFSET('LISTADO Personas '!O$1,$T201,0)),"",OFFSET('LISTADO Personas '!O$1,$T201,0))</f>
        <v/>
      </c>
      <c r="P201" s="16" t="str">
        <f ca="1">IF(ISBLANK(OFFSET('LISTADO Personas '!P$1,$T201,0)),"",OFFSET('LISTADO Personas '!P$1,$T201,0))</f>
        <v/>
      </c>
      <c r="Q201" s="14" t="e">
        <f ca="1">VLOOKUP($D201,'Tipo Doc'!A$2:B$3,2,FALSE)</f>
        <v>#N/A</v>
      </c>
      <c r="R201" s="13" t="e">
        <f ca="1">VLOOKUP($J201,'Lista Comunas'!$A$2:$B$469,2,FALSE)</f>
        <v>#N/A</v>
      </c>
      <c r="S201" s="20" t="e">
        <f ca="1">VLOOKUP($E201,'Lista Paises'!A$1:B$251,2,FALSE)</f>
        <v>#N/A</v>
      </c>
      <c r="T201" s="15">
        <v>200</v>
      </c>
    </row>
    <row r="202" spans="1:20" x14ac:dyDescent="0.25">
      <c r="A202" s="16"/>
      <c r="B202" s="16"/>
      <c r="C202" s="16"/>
      <c r="D202" s="9"/>
      <c r="E202" s="17"/>
      <c r="F202" s="18"/>
      <c r="G202" s="16"/>
      <c r="H202" s="18"/>
      <c r="I202" s="16"/>
      <c r="J202" s="18"/>
      <c r="K202" s="19"/>
      <c r="L202" s="16"/>
      <c r="M202" s="16"/>
      <c r="N202" s="16"/>
      <c r="O202" s="16"/>
      <c r="P202" s="16"/>
      <c r="Q202" s="14"/>
      <c r="R202" s="13"/>
      <c r="S202" s="20"/>
    </row>
    <row r="203" spans="1:20" x14ac:dyDescent="0.25">
      <c r="A203" s="16"/>
      <c r="B203" s="16"/>
      <c r="C203" s="16"/>
      <c r="D203" s="9"/>
      <c r="E203" s="17"/>
      <c r="F203" s="18"/>
      <c r="G203" s="16"/>
      <c r="H203" s="18"/>
      <c r="I203" s="16"/>
      <c r="J203" s="18"/>
      <c r="K203" s="19"/>
      <c r="L203" s="16"/>
      <c r="M203" s="16"/>
      <c r="N203" s="16"/>
      <c r="O203" s="16"/>
      <c r="P203" s="16"/>
      <c r="Q203" s="14"/>
      <c r="R203" s="13"/>
      <c r="S203" s="20"/>
    </row>
  </sheetData>
  <conditionalFormatting sqref="Q2:S201">
    <cfRule type="expression" dxfId="1" priority="1">
      <formula>IF(IFERROR(Q2,TRUE) = TRUE, TRUE, FALSE)</formula>
    </cfRule>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5"/>
  <dimension ref="A1:B469"/>
  <sheetViews>
    <sheetView topLeftCell="A460" zoomScale="250" zoomScaleNormal="250" workbookViewId="0">
      <selection activeCell="C345" sqref="C345"/>
    </sheetView>
  </sheetViews>
  <sheetFormatPr baseColWidth="10" defaultRowHeight="15" x14ac:dyDescent="0.25"/>
  <cols>
    <col min="1" max="1" width="23.5703125" bestFit="1" customWidth="1"/>
    <col min="2" max="2" width="10.85546875" style="1"/>
  </cols>
  <sheetData>
    <row r="1" spans="1:2" ht="15.75" x14ac:dyDescent="0.25">
      <c r="A1" s="3" t="s">
        <v>3</v>
      </c>
      <c r="B1" s="8" t="s">
        <v>705</v>
      </c>
    </row>
    <row r="2" spans="1:2" x14ac:dyDescent="0.25">
      <c r="A2" t="s">
        <v>293</v>
      </c>
      <c r="B2" s="1" t="s">
        <v>641</v>
      </c>
    </row>
    <row r="3" spans="1:2" x14ac:dyDescent="0.25">
      <c r="A3" t="s">
        <v>336</v>
      </c>
      <c r="B3" s="1" t="s">
        <v>684</v>
      </c>
    </row>
    <row r="4" spans="1:2" x14ac:dyDescent="0.25">
      <c r="A4" t="s">
        <v>332</v>
      </c>
      <c r="B4" s="1" t="s">
        <v>680</v>
      </c>
    </row>
    <row r="5" spans="1:2" x14ac:dyDescent="0.25">
      <c r="A5" t="s">
        <v>333</v>
      </c>
      <c r="B5" s="1" t="s">
        <v>681</v>
      </c>
    </row>
    <row r="6" spans="1:2" x14ac:dyDescent="0.25">
      <c r="A6" t="s">
        <v>294</v>
      </c>
      <c r="B6" s="1" t="s">
        <v>642</v>
      </c>
    </row>
    <row r="7" spans="1:2" x14ac:dyDescent="0.25">
      <c r="A7" t="s">
        <v>295</v>
      </c>
      <c r="B7" s="1" t="s">
        <v>643</v>
      </c>
    </row>
    <row r="8" spans="1:2" x14ac:dyDescent="0.25">
      <c r="A8" t="s">
        <v>328</v>
      </c>
      <c r="B8" s="1" t="s">
        <v>676</v>
      </c>
    </row>
    <row r="9" spans="1:2" x14ac:dyDescent="0.25">
      <c r="A9" t="s">
        <v>296</v>
      </c>
      <c r="B9" s="1" t="s">
        <v>644</v>
      </c>
    </row>
    <row r="10" spans="1:2" x14ac:dyDescent="0.25">
      <c r="A10" t="s">
        <v>337</v>
      </c>
      <c r="B10" s="1" t="s">
        <v>685</v>
      </c>
    </row>
    <row r="11" spans="1:2" x14ac:dyDescent="0.25">
      <c r="A11" t="s">
        <v>297</v>
      </c>
      <c r="B11" s="1" t="s">
        <v>645</v>
      </c>
    </row>
    <row r="12" spans="1:2" x14ac:dyDescent="0.25">
      <c r="A12" t="s">
        <v>341</v>
      </c>
      <c r="B12" s="1" t="s">
        <v>689</v>
      </c>
    </row>
    <row r="13" spans="1:2" x14ac:dyDescent="0.25">
      <c r="A13" t="s">
        <v>298</v>
      </c>
      <c r="B13" s="1" t="s">
        <v>646</v>
      </c>
    </row>
    <row r="14" spans="1:2" x14ac:dyDescent="0.25">
      <c r="A14" t="s">
        <v>299</v>
      </c>
      <c r="B14" s="1" t="s">
        <v>647</v>
      </c>
    </row>
    <row r="15" spans="1:2" x14ac:dyDescent="0.25">
      <c r="A15" t="s">
        <v>300</v>
      </c>
      <c r="B15" s="1" t="s">
        <v>648</v>
      </c>
    </row>
    <row r="16" spans="1:2" x14ac:dyDescent="0.25">
      <c r="A16" t="s">
        <v>342</v>
      </c>
      <c r="B16" s="1" t="s">
        <v>690</v>
      </c>
    </row>
    <row r="17" spans="1:2" x14ac:dyDescent="0.25">
      <c r="A17" t="s">
        <v>301</v>
      </c>
      <c r="B17" s="1" t="s">
        <v>649</v>
      </c>
    </row>
    <row r="18" spans="1:2" x14ac:dyDescent="0.25">
      <c r="A18" t="s">
        <v>302</v>
      </c>
      <c r="B18" s="1" t="s">
        <v>650</v>
      </c>
    </row>
    <row r="19" spans="1:2" x14ac:dyDescent="0.25">
      <c r="A19" t="s">
        <v>303</v>
      </c>
      <c r="B19" s="1" t="s">
        <v>651</v>
      </c>
    </row>
    <row r="20" spans="1:2" x14ac:dyDescent="0.25">
      <c r="A20" t="s">
        <v>304</v>
      </c>
      <c r="B20" s="1" t="s">
        <v>652</v>
      </c>
    </row>
    <row r="21" spans="1:2" x14ac:dyDescent="0.25">
      <c r="A21" t="s">
        <v>305</v>
      </c>
      <c r="B21" s="1" t="s">
        <v>653</v>
      </c>
    </row>
    <row r="22" spans="1:2" x14ac:dyDescent="0.25">
      <c r="A22" t="s">
        <v>329</v>
      </c>
      <c r="B22" s="1" t="s">
        <v>677</v>
      </c>
    </row>
    <row r="23" spans="1:2" x14ac:dyDescent="0.25">
      <c r="A23" t="s">
        <v>306</v>
      </c>
      <c r="B23" s="1" t="s">
        <v>654</v>
      </c>
    </row>
    <row r="24" spans="1:2" x14ac:dyDescent="0.25">
      <c r="A24" t="s">
        <v>307</v>
      </c>
      <c r="B24" s="1" t="s">
        <v>655</v>
      </c>
    </row>
    <row r="25" spans="1:2" x14ac:dyDescent="0.25">
      <c r="A25" t="s">
        <v>308</v>
      </c>
      <c r="B25" s="1" t="s">
        <v>656</v>
      </c>
    </row>
    <row r="26" spans="1:2" x14ac:dyDescent="0.25">
      <c r="A26" t="s">
        <v>309</v>
      </c>
      <c r="B26" s="1" t="s">
        <v>657</v>
      </c>
    </row>
    <row r="27" spans="1:2" x14ac:dyDescent="0.25">
      <c r="A27" t="s">
        <v>310</v>
      </c>
      <c r="B27" s="1" t="s">
        <v>658</v>
      </c>
    </row>
    <row r="28" spans="1:2" x14ac:dyDescent="0.25">
      <c r="A28" t="s">
        <v>311</v>
      </c>
      <c r="B28" s="1" t="s">
        <v>659</v>
      </c>
    </row>
    <row r="29" spans="1:2" x14ac:dyDescent="0.25">
      <c r="A29" t="s">
        <v>338</v>
      </c>
      <c r="B29" s="1" t="s">
        <v>686</v>
      </c>
    </row>
    <row r="30" spans="1:2" x14ac:dyDescent="0.25">
      <c r="A30" t="s">
        <v>335</v>
      </c>
      <c r="B30" s="1" t="s">
        <v>683</v>
      </c>
    </row>
    <row r="31" spans="1:2" x14ac:dyDescent="0.25">
      <c r="A31" t="s">
        <v>312</v>
      </c>
      <c r="B31" s="1" t="s">
        <v>660</v>
      </c>
    </row>
    <row r="32" spans="1:2" x14ac:dyDescent="0.25">
      <c r="A32" t="s">
        <v>343</v>
      </c>
      <c r="B32" s="1" t="s">
        <v>691</v>
      </c>
    </row>
    <row r="33" spans="1:2" x14ac:dyDescent="0.25">
      <c r="A33" t="s">
        <v>334</v>
      </c>
      <c r="B33" s="1" t="s">
        <v>682</v>
      </c>
    </row>
    <row r="34" spans="1:2" x14ac:dyDescent="0.25">
      <c r="A34" t="s">
        <v>718</v>
      </c>
      <c r="B34" s="1" t="s">
        <v>661</v>
      </c>
    </row>
    <row r="35" spans="1:2" x14ac:dyDescent="0.25">
      <c r="A35" t="s">
        <v>313</v>
      </c>
      <c r="B35" s="1" t="s">
        <v>661</v>
      </c>
    </row>
    <row r="36" spans="1:2" x14ac:dyDescent="0.25">
      <c r="A36" t="s">
        <v>344</v>
      </c>
      <c r="B36" s="1" t="s">
        <v>692</v>
      </c>
    </row>
    <row r="37" spans="1:2" x14ac:dyDescent="0.25">
      <c r="A37" t="s">
        <v>314</v>
      </c>
      <c r="B37" s="1" t="s">
        <v>662</v>
      </c>
    </row>
    <row r="38" spans="1:2" x14ac:dyDescent="0.25">
      <c r="A38" t="s">
        <v>719</v>
      </c>
      <c r="B38" s="1" t="s">
        <v>674</v>
      </c>
    </row>
    <row r="39" spans="1:2" x14ac:dyDescent="0.25">
      <c r="A39" t="s">
        <v>315</v>
      </c>
      <c r="B39" s="1" t="s">
        <v>663</v>
      </c>
    </row>
    <row r="40" spans="1:2" x14ac:dyDescent="0.25">
      <c r="A40" t="s">
        <v>316</v>
      </c>
      <c r="B40" s="1" t="s">
        <v>664</v>
      </c>
    </row>
    <row r="41" spans="1:2" x14ac:dyDescent="0.25">
      <c r="A41" t="s">
        <v>325</v>
      </c>
      <c r="B41" s="1" t="s">
        <v>673</v>
      </c>
    </row>
    <row r="42" spans="1:2" x14ac:dyDescent="0.25">
      <c r="A42" t="s">
        <v>317</v>
      </c>
      <c r="B42" s="1" t="s">
        <v>665</v>
      </c>
    </row>
    <row r="43" spans="1:2" x14ac:dyDescent="0.25">
      <c r="A43" t="s">
        <v>318</v>
      </c>
      <c r="B43" s="1" t="s">
        <v>666</v>
      </c>
    </row>
    <row r="44" spans="1:2" x14ac:dyDescent="0.25">
      <c r="A44" t="s">
        <v>319</v>
      </c>
      <c r="B44" s="1" t="s">
        <v>667</v>
      </c>
    </row>
    <row r="45" spans="1:2" x14ac:dyDescent="0.25">
      <c r="A45" t="s">
        <v>320</v>
      </c>
      <c r="B45" s="1" t="s">
        <v>668</v>
      </c>
    </row>
    <row r="46" spans="1:2" x14ac:dyDescent="0.25">
      <c r="A46" t="s">
        <v>331</v>
      </c>
      <c r="B46" s="1" t="s">
        <v>679</v>
      </c>
    </row>
    <row r="47" spans="1:2" x14ac:dyDescent="0.25">
      <c r="A47" t="s">
        <v>321</v>
      </c>
      <c r="B47" s="1" t="s">
        <v>669</v>
      </c>
    </row>
    <row r="48" spans="1:2" x14ac:dyDescent="0.25">
      <c r="A48" t="s">
        <v>327</v>
      </c>
      <c r="B48" s="1" t="s">
        <v>675</v>
      </c>
    </row>
    <row r="49" spans="1:2" x14ac:dyDescent="0.25">
      <c r="A49" t="s">
        <v>322</v>
      </c>
      <c r="B49" s="1" t="s">
        <v>670</v>
      </c>
    </row>
    <row r="50" spans="1:2" x14ac:dyDescent="0.25">
      <c r="A50" t="s">
        <v>339</v>
      </c>
      <c r="B50" s="1" t="s">
        <v>687</v>
      </c>
    </row>
    <row r="51" spans="1:2" x14ac:dyDescent="0.25">
      <c r="A51" t="s">
        <v>323</v>
      </c>
      <c r="B51" s="1" t="s">
        <v>671</v>
      </c>
    </row>
    <row r="52" spans="1:2" x14ac:dyDescent="0.25">
      <c r="A52" t="s">
        <v>340</v>
      </c>
      <c r="B52" s="1" t="s">
        <v>688</v>
      </c>
    </row>
    <row r="53" spans="1:2" x14ac:dyDescent="0.25">
      <c r="A53" t="s">
        <v>330</v>
      </c>
      <c r="B53" s="1" t="s">
        <v>678</v>
      </c>
    </row>
    <row r="54" spans="1:2" x14ac:dyDescent="0.25">
      <c r="A54" t="s">
        <v>324</v>
      </c>
      <c r="B54" s="1" t="s">
        <v>672</v>
      </c>
    </row>
    <row r="55" spans="1:2" x14ac:dyDescent="0.25">
      <c r="A55" t="s">
        <v>71</v>
      </c>
      <c r="B55" s="1" t="s">
        <v>417</v>
      </c>
    </row>
    <row r="56" spans="1:2" x14ac:dyDescent="0.25">
      <c r="A56" t="s">
        <v>336</v>
      </c>
      <c r="B56" s="1" t="s">
        <v>684</v>
      </c>
    </row>
    <row r="57" spans="1:2" x14ac:dyDescent="0.25">
      <c r="A57" t="s">
        <v>211</v>
      </c>
      <c r="B57" s="1" t="s">
        <v>558</v>
      </c>
    </row>
    <row r="58" spans="1:2" x14ac:dyDescent="0.25">
      <c r="A58" t="s">
        <v>30</v>
      </c>
      <c r="B58" s="1" t="s">
        <v>376</v>
      </c>
    </row>
    <row r="59" spans="1:2" x14ac:dyDescent="0.25">
      <c r="A59" t="s">
        <v>9</v>
      </c>
      <c r="B59" s="1" t="s">
        <v>355</v>
      </c>
    </row>
    <row r="60" spans="1:2" x14ac:dyDescent="0.25">
      <c r="A60" t="s">
        <v>254</v>
      </c>
      <c r="B60" s="1" t="s">
        <v>601</v>
      </c>
    </row>
    <row r="61" spans="1:2" x14ac:dyDescent="0.25">
      <c r="A61" t="s">
        <v>35</v>
      </c>
      <c r="B61" s="1" t="s">
        <v>381</v>
      </c>
    </row>
    <row r="62" spans="1:2" x14ac:dyDescent="0.25">
      <c r="A62" t="s">
        <v>233</v>
      </c>
      <c r="B62" s="1" t="s">
        <v>580</v>
      </c>
    </row>
    <row r="63" spans="1:2" x14ac:dyDescent="0.25">
      <c r="A63" t="s">
        <v>15</v>
      </c>
      <c r="B63" s="1" t="s">
        <v>361</v>
      </c>
    </row>
    <row r="64" spans="1:2" x14ac:dyDescent="0.25">
      <c r="A64" t="s">
        <v>199</v>
      </c>
      <c r="B64" s="1" t="s">
        <v>546</v>
      </c>
    </row>
    <row r="65" spans="1:2" x14ac:dyDescent="0.25">
      <c r="A65" t="s">
        <v>161</v>
      </c>
      <c r="B65" s="1" t="s">
        <v>508</v>
      </c>
    </row>
    <row r="66" spans="1:2" x14ac:dyDescent="0.25">
      <c r="A66" t="s">
        <v>171</v>
      </c>
      <c r="B66" s="1" t="s">
        <v>518</v>
      </c>
    </row>
    <row r="67" spans="1:2" x14ac:dyDescent="0.25">
      <c r="A67" t="s">
        <v>276</v>
      </c>
      <c r="B67" s="1" t="s">
        <v>623</v>
      </c>
    </row>
    <row r="68" spans="1:2" x14ac:dyDescent="0.25">
      <c r="A68" t="s">
        <v>332</v>
      </c>
      <c r="B68" s="1" t="s">
        <v>680</v>
      </c>
    </row>
    <row r="69" spans="1:2" x14ac:dyDescent="0.25">
      <c r="A69" t="s">
        <v>176</v>
      </c>
      <c r="B69" s="1" t="s">
        <v>523</v>
      </c>
    </row>
    <row r="70" spans="1:2" x14ac:dyDescent="0.25">
      <c r="A70" t="s">
        <v>61</v>
      </c>
      <c r="B70" s="1" t="s">
        <v>407</v>
      </c>
    </row>
    <row r="71" spans="1:2" x14ac:dyDescent="0.25">
      <c r="A71" t="s">
        <v>287</v>
      </c>
      <c r="B71" s="1" t="s">
        <v>635</v>
      </c>
    </row>
    <row r="72" spans="1:2" x14ac:dyDescent="0.25">
      <c r="A72" t="s">
        <v>200</v>
      </c>
      <c r="B72" s="1" t="s">
        <v>547</v>
      </c>
    </row>
    <row r="73" spans="1:2" x14ac:dyDescent="0.25">
      <c r="A73" t="s">
        <v>19</v>
      </c>
      <c r="B73" s="1" t="s">
        <v>365</v>
      </c>
    </row>
    <row r="74" spans="1:2" x14ac:dyDescent="0.25">
      <c r="A74" t="s">
        <v>245</v>
      </c>
      <c r="B74" s="1" t="s">
        <v>592</v>
      </c>
    </row>
    <row r="75" spans="1:2" x14ac:dyDescent="0.25">
      <c r="A75" t="s">
        <v>25</v>
      </c>
      <c r="B75" s="1" t="s">
        <v>371</v>
      </c>
    </row>
    <row r="76" spans="1:2" x14ac:dyDescent="0.25">
      <c r="A76" t="s">
        <v>333</v>
      </c>
      <c r="B76" s="1" t="s">
        <v>681</v>
      </c>
    </row>
    <row r="77" spans="1:2" x14ac:dyDescent="0.25">
      <c r="A77" t="s">
        <v>57</v>
      </c>
      <c r="B77" s="1" t="s">
        <v>403</v>
      </c>
    </row>
    <row r="78" spans="1:2" x14ac:dyDescent="0.25">
      <c r="A78" t="s">
        <v>172</v>
      </c>
      <c r="B78" s="1" t="s">
        <v>519</v>
      </c>
    </row>
    <row r="79" spans="1:2" x14ac:dyDescent="0.25">
      <c r="A79" t="s">
        <v>11</v>
      </c>
      <c r="B79" s="1" t="s">
        <v>357</v>
      </c>
    </row>
    <row r="80" spans="1:2" x14ac:dyDescent="0.25">
      <c r="A80" t="s">
        <v>40</v>
      </c>
      <c r="B80" s="1" t="s">
        <v>386</v>
      </c>
    </row>
    <row r="81" spans="1:2" x14ac:dyDescent="0.25">
      <c r="A81" t="s">
        <v>162</v>
      </c>
      <c r="B81" s="1" t="s">
        <v>509</v>
      </c>
    </row>
    <row r="82" spans="1:2" x14ac:dyDescent="0.25">
      <c r="A82" t="s">
        <v>213</v>
      </c>
      <c r="B82" s="1" t="s">
        <v>560</v>
      </c>
    </row>
    <row r="83" spans="1:2" x14ac:dyDescent="0.25">
      <c r="A83" t="s">
        <v>72</v>
      </c>
      <c r="B83" s="1" t="s">
        <v>418</v>
      </c>
    </row>
    <row r="84" spans="1:2" x14ac:dyDescent="0.25">
      <c r="A84" t="s">
        <v>49</v>
      </c>
      <c r="B84" s="1" t="s">
        <v>395</v>
      </c>
    </row>
    <row r="85" spans="1:2" x14ac:dyDescent="0.25">
      <c r="A85" t="s">
        <v>253</v>
      </c>
      <c r="B85" s="1" t="s">
        <v>600</v>
      </c>
    </row>
    <row r="86" spans="1:2" x14ac:dyDescent="0.25">
      <c r="A86" t="s">
        <v>77</v>
      </c>
      <c r="B86" s="1" t="s">
        <v>423</v>
      </c>
    </row>
    <row r="87" spans="1:2" x14ac:dyDescent="0.25">
      <c r="A87" t="s">
        <v>129</v>
      </c>
      <c r="B87" s="1" t="s">
        <v>475</v>
      </c>
    </row>
    <row r="88" spans="1:2" x14ac:dyDescent="0.25">
      <c r="A88" t="s">
        <v>294</v>
      </c>
      <c r="B88" s="1" t="s">
        <v>642</v>
      </c>
    </row>
    <row r="89" spans="1:2" x14ac:dyDescent="0.25">
      <c r="A89" t="s">
        <v>295</v>
      </c>
      <c r="B89" s="1" t="s">
        <v>643</v>
      </c>
    </row>
    <row r="90" spans="1:2" x14ac:dyDescent="0.25">
      <c r="A90" t="s">
        <v>270</v>
      </c>
      <c r="B90" s="1" t="s">
        <v>617</v>
      </c>
    </row>
    <row r="91" spans="1:2" x14ac:dyDescent="0.25">
      <c r="A91" t="s">
        <v>130</v>
      </c>
      <c r="B91" s="1" t="s">
        <v>476</v>
      </c>
    </row>
    <row r="92" spans="1:2" x14ac:dyDescent="0.25">
      <c r="A92" t="s">
        <v>27</v>
      </c>
      <c r="B92" s="1" t="s">
        <v>373</v>
      </c>
    </row>
    <row r="93" spans="1:2" x14ac:dyDescent="0.25">
      <c r="A93" t="s">
        <v>110</v>
      </c>
      <c r="B93" s="1" t="s">
        <v>456</v>
      </c>
    </row>
    <row r="94" spans="1:2" x14ac:dyDescent="0.25">
      <c r="A94" t="s">
        <v>150</v>
      </c>
      <c r="B94" s="1" t="s">
        <v>497</v>
      </c>
    </row>
    <row r="95" spans="1:2" x14ac:dyDescent="0.25">
      <c r="A95" t="s">
        <v>282</v>
      </c>
      <c r="B95" s="1" t="s">
        <v>629</v>
      </c>
    </row>
    <row r="96" spans="1:2" x14ac:dyDescent="0.25">
      <c r="A96" t="s">
        <v>175</v>
      </c>
      <c r="B96" s="1" t="s">
        <v>522</v>
      </c>
    </row>
    <row r="97" spans="1:2" x14ac:dyDescent="0.25">
      <c r="A97" t="s">
        <v>177</v>
      </c>
      <c r="B97" s="1" t="s">
        <v>524</v>
      </c>
    </row>
    <row r="98" spans="1:2" x14ac:dyDescent="0.25">
      <c r="A98" t="s">
        <v>111</v>
      </c>
      <c r="B98" s="1" t="s">
        <v>457</v>
      </c>
    </row>
    <row r="99" spans="1:2" x14ac:dyDescent="0.25">
      <c r="A99" t="s">
        <v>232</v>
      </c>
      <c r="B99" s="1" t="s">
        <v>579</v>
      </c>
    </row>
    <row r="100" spans="1:2" x14ac:dyDescent="0.25">
      <c r="A100" t="s">
        <v>255</v>
      </c>
      <c r="B100" s="1" t="s">
        <v>602</v>
      </c>
    </row>
    <row r="101" spans="1:2" x14ac:dyDescent="0.25">
      <c r="A101" t="s">
        <v>277</v>
      </c>
      <c r="B101" s="1" t="s">
        <v>624</v>
      </c>
    </row>
    <row r="102" spans="1:2" x14ac:dyDescent="0.25">
      <c r="A102" t="s">
        <v>185</v>
      </c>
      <c r="B102" s="1" t="s">
        <v>532</v>
      </c>
    </row>
    <row r="103" spans="1:2" x14ac:dyDescent="0.25">
      <c r="A103" t="s">
        <v>246</v>
      </c>
      <c r="B103" s="1" t="s">
        <v>593</v>
      </c>
    </row>
    <row r="104" spans="1:2" x14ac:dyDescent="0.25">
      <c r="A104" t="s">
        <v>279</v>
      </c>
      <c r="B104" s="1" t="s">
        <v>626</v>
      </c>
    </row>
    <row r="105" spans="1:2" x14ac:dyDescent="0.25">
      <c r="A105" t="s">
        <v>87</v>
      </c>
      <c r="B105" s="1" t="s">
        <v>433</v>
      </c>
    </row>
    <row r="106" spans="1:2" x14ac:dyDescent="0.25">
      <c r="A106" t="s">
        <v>186</v>
      </c>
      <c r="B106" s="1" t="s">
        <v>533</v>
      </c>
    </row>
    <row r="107" spans="1:2" x14ac:dyDescent="0.25">
      <c r="A107" t="s">
        <v>192</v>
      </c>
      <c r="B107" s="1" t="s">
        <v>539</v>
      </c>
    </row>
    <row r="108" spans="1:2" x14ac:dyDescent="0.25">
      <c r="A108" t="s">
        <v>88</v>
      </c>
      <c r="B108" s="1" t="s">
        <v>434</v>
      </c>
    </row>
    <row r="109" spans="1:2" x14ac:dyDescent="0.25">
      <c r="A109" t="s">
        <v>141</v>
      </c>
      <c r="B109" s="1" t="s">
        <v>488</v>
      </c>
    </row>
    <row r="110" spans="1:2" x14ac:dyDescent="0.25">
      <c r="A110" t="s">
        <v>12</v>
      </c>
      <c r="B110" s="1" t="s">
        <v>358</v>
      </c>
    </row>
    <row r="111" spans="1:2" x14ac:dyDescent="0.25">
      <c r="A111" t="s">
        <v>328</v>
      </c>
      <c r="B111" s="1" t="s">
        <v>676</v>
      </c>
    </row>
    <row r="112" spans="1:2" x14ac:dyDescent="0.25">
      <c r="A112" t="s">
        <v>234</v>
      </c>
      <c r="B112" s="1" t="s">
        <v>581</v>
      </c>
    </row>
    <row r="113" spans="1:2" x14ac:dyDescent="0.25">
      <c r="A113" t="s">
        <v>89</v>
      </c>
      <c r="B113" s="1" t="s">
        <v>435</v>
      </c>
    </row>
    <row r="114" spans="1:2" x14ac:dyDescent="0.25">
      <c r="A114" t="s">
        <v>44</v>
      </c>
      <c r="B114" s="1" t="s">
        <v>390</v>
      </c>
    </row>
    <row r="115" spans="1:2" x14ac:dyDescent="0.25">
      <c r="A115" t="s">
        <v>148</v>
      </c>
      <c r="B115" s="1" t="s">
        <v>495</v>
      </c>
    </row>
    <row r="116" spans="1:2" x14ac:dyDescent="0.25">
      <c r="A116" t="s">
        <v>296</v>
      </c>
      <c r="B116" s="1" t="s">
        <v>644</v>
      </c>
    </row>
    <row r="117" spans="1:2" x14ac:dyDescent="0.25">
      <c r="A117" t="s">
        <v>50</v>
      </c>
      <c r="B117" s="1" t="s">
        <v>396</v>
      </c>
    </row>
    <row r="118" spans="1:2" x14ac:dyDescent="0.25">
      <c r="A118" t="s">
        <v>120</v>
      </c>
      <c r="B118" s="1" t="s">
        <v>466</v>
      </c>
    </row>
    <row r="119" spans="1:2" x14ac:dyDescent="0.25">
      <c r="A119" t="s">
        <v>163</v>
      </c>
      <c r="B119" s="1" t="s">
        <v>510</v>
      </c>
    </row>
    <row r="120" spans="1:2" x14ac:dyDescent="0.25">
      <c r="A120" t="s">
        <v>24</v>
      </c>
      <c r="B120" s="1" t="s">
        <v>370</v>
      </c>
    </row>
    <row r="121" spans="1:2" x14ac:dyDescent="0.25">
      <c r="A121" t="s">
        <v>34</v>
      </c>
      <c r="B121" s="1" t="s">
        <v>380</v>
      </c>
    </row>
    <row r="122" spans="1:2" x14ac:dyDescent="0.25">
      <c r="A122" t="s">
        <v>149</v>
      </c>
      <c r="B122" s="1" t="s">
        <v>496</v>
      </c>
    </row>
    <row r="123" spans="1:2" x14ac:dyDescent="0.25">
      <c r="A123" t="s">
        <v>346</v>
      </c>
      <c r="B123" s="1" t="s">
        <v>694</v>
      </c>
    </row>
    <row r="124" spans="1:2" x14ac:dyDescent="0.25">
      <c r="A124" t="s">
        <v>274</v>
      </c>
      <c r="B124" s="1" t="s">
        <v>621</v>
      </c>
    </row>
    <row r="125" spans="1:2" x14ac:dyDescent="0.25">
      <c r="A125" t="s">
        <v>214</v>
      </c>
      <c r="B125" s="1" t="s">
        <v>561</v>
      </c>
    </row>
    <row r="126" spans="1:2" x14ac:dyDescent="0.25">
      <c r="A126" t="s">
        <v>235</v>
      </c>
      <c r="B126" s="1" t="s">
        <v>582</v>
      </c>
    </row>
    <row r="127" spans="1:2" x14ac:dyDescent="0.25">
      <c r="A127" t="s">
        <v>337</v>
      </c>
      <c r="B127" s="1" t="s">
        <v>685</v>
      </c>
    </row>
    <row r="128" spans="1:2" x14ac:dyDescent="0.25">
      <c r="A128" t="s">
        <v>256</v>
      </c>
      <c r="B128" s="1" t="s">
        <v>603</v>
      </c>
    </row>
    <row r="129" spans="1:2" x14ac:dyDescent="0.25">
      <c r="A129" t="s">
        <v>164</v>
      </c>
      <c r="B129" s="1" t="s">
        <v>511</v>
      </c>
    </row>
    <row r="130" spans="1:2" x14ac:dyDescent="0.25">
      <c r="A130" t="s">
        <v>215</v>
      </c>
      <c r="B130" s="1" t="s">
        <v>562</v>
      </c>
    </row>
    <row r="131" spans="1:2" x14ac:dyDescent="0.25">
      <c r="A131" t="s">
        <v>121</v>
      </c>
      <c r="B131" s="1" t="s">
        <v>467</v>
      </c>
    </row>
    <row r="132" spans="1:2" x14ac:dyDescent="0.25">
      <c r="A132" t="s">
        <v>132</v>
      </c>
      <c r="B132" s="1" t="s">
        <v>478</v>
      </c>
    </row>
    <row r="133" spans="1:2" x14ac:dyDescent="0.25">
      <c r="A133" t="s">
        <v>257</v>
      </c>
      <c r="B133" s="1" t="s">
        <v>604</v>
      </c>
    </row>
    <row r="134" spans="1:2" x14ac:dyDescent="0.25">
      <c r="A134" t="s">
        <v>28</v>
      </c>
      <c r="B134" s="1" t="s">
        <v>374</v>
      </c>
    </row>
    <row r="135" spans="1:2" x14ac:dyDescent="0.25">
      <c r="A135" t="s">
        <v>90</v>
      </c>
      <c r="B135" s="1" t="s">
        <v>436</v>
      </c>
    </row>
    <row r="136" spans="1:2" x14ac:dyDescent="0.25">
      <c r="A136" t="s">
        <v>297</v>
      </c>
      <c r="B136" s="1" t="s">
        <v>645</v>
      </c>
    </row>
    <row r="137" spans="1:2" x14ac:dyDescent="0.25">
      <c r="A137" t="s">
        <v>178</v>
      </c>
      <c r="B137" s="1" t="s">
        <v>525</v>
      </c>
    </row>
    <row r="138" spans="1:2" x14ac:dyDescent="0.25">
      <c r="A138" t="s">
        <v>341</v>
      </c>
      <c r="B138" s="1" t="s">
        <v>689</v>
      </c>
    </row>
    <row r="139" spans="1:2" x14ac:dyDescent="0.25">
      <c r="A139" t="s">
        <v>73</v>
      </c>
      <c r="B139" s="1" t="s">
        <v>419</v>
      </c>
    </row>
    <row r="140" spans="1:2" x14ac:dyDescent="0.25">
      <c r="A140" t="s">
        <v>74</v>
      </c>
      <c r="B140" s="1" t="s">
        <v>420</v>
      </c>
    </row>
    <row r="141" spans="1:2" x14ac:dyDescent="0.25">
      <c r="A141" t="s">
        <v>122</v>
      </c>
      <c r="B141" s="1" t="s">
        <v>468</v>
      </c>
    </row>
    <row r="142" spans="1:2" x14ac:dyDescent="0.25">
      <c r="A142" t="s">
        <v>236</v>
      </c>
      <c r="B142" s="1" t="s">
        <v>583</v>
      </c>
    </row>
    <row r="143" spans="1:2" x14ac:dyDescent="0.25">
      <c r="A143" t="s">
        <v>298</v>
      </c>
      <c r="B143" s="1" t="s">
        <v>646</v>
      </c>
    </row>
    <row r="144" spans="1:2" x14ac:dyDescent="0.25">
      <c r="A144" t="s">
        <v>151</v>
      </c>
      <c r="B144" s="1" t="s">
        <v>498</v>
      </c>
    </row>
    <row r="145" spans="1:2" x14ac:dyDescent="0.25">
      <c r="A145" t="s">
        <v>216</v>
      </c>
      <c r="B145" s="1" t="s">
        <v>563</v>
      </c>
    </row>
    <row r="146" spans="1:2" x14ac:dyDescent="0.25">
      <c r="A146" t="s">
        <v>31</v>
      </c>
      <c r="B146" s="1" t="s">
        <v>377</v>
      </c>
    </row>
    <row r="147" spans="1:2" x14ac:dyDescent="0.25">
      <c r="A147" t="s">
        <v>247</v>
      </c>
      <c r="B147" s="1" t="s">
        <v>594</v>
      </c>
    </row>
    <row r="148" spans="1:2" x14ac:dyDescent="0.25">
      <c r="A148" t="s">
        <v>248</v>
      </c>
      <c r="B148" s="1" t="s">
        <v>595</v>
      </c>
    </row>
    <row r="149" spans="1:2" x14ac:dyDescent="0.25">
      <c r="A149" t="s">
        <v>271</v>
      </c>
      <c r="B149" s="1" t="s">
        <v>618</v>
      </c>
    </row>
    <row r="150" spans="1:2" x14ac:dyDescent="0.25">
      <c r="A150" t="s">
        <v>168</v>
      </c>
      <c r="B150" s="1" t="s">
        <v>515</v>
      </c>
    </row>
    <row r="151" spans="1:2" x14ac:dyDescent="0.25">
      <c r="A151" t="s">
        <v>217</v>
      </c>
      <c r="B151" s="1" t="s">
        <v>564</v>
      </c>
    </row>
    <row r="152" spans="1:2" x14ac:dyDescent="0.25">
      <c r="A152" t="s">
        <v>174</v>
      </c>
      <c r="B152" s="1" t="s">
        <v>521</v>
      </c>
    </row>
    <row r="153" spans="1:2" x14ac:dyDescent="0.25">
      <c r="A153" t="s">
        <v>218</v>
      </c>
      <c r="B153" s="1" t="s">
        <v>565</v>
      </c>
    </row>
    <row r="154" spans="1:2" x14ac:dyDescent="0.25">
      <c r="A154" t="s">
        <v>91</v>
      </c>
      <c r="B154" s="1" t="s">
        <v>437</v>
      </c>
    </row>
    <row r="155" spans="1:2" x14ac:dyDescent="0.25">
      <c r="A155" t="s">
        <v>278</v>
      </c>
      <c r="B155" s="1" t="s">
        <v>625</v>
      </c>
    </row>
    <row r="156" spans="1:2" x14ac:dyDescent="0.25">
      <c r="A156" t="s">
        <v>67</v>
      </c>
      <c r="B156" s="1" t="s">
        <v>413</v>
      </c>
    </row>
    <row r="157" spans="1:2" x14ac:dyDescent="0.25">
      <c r="A157" t="s">
        <v>272</v>
      </c>
      <c r="B157" s="1" t="s">
        <v>619</v>
      </c>
    </row>
    <row r="158" spans="1:2" x14ac:dyDescent="0.25">
      <c r="A158" t="s">
        <v>133</v>
      </c>
      <c r="B158" s="1" t="s">
        <v>479</v>
      </c>
    </row>
    <row r="159" spans="1:2" x14ac:dyDescent="0.25">
      <c r="A159" t="s">
        <v>159</v>
      </c>
      <c r="B159" s="1" t="s">
        <v>506</v>
      </c>
    </row>
    <row r="160" spans="1:2" x14ac:dyDescent="0.25">
      <c r="A160" t="s">
        <v>152</v>
      </c>
      <c r="B160" s="1" t="s">
        <v>499</v>
      </c>
    </row>
    <row r="161" spans="1:2" x14ac:dyDescent="0.25">
      <c r="A161" t="s">
        <v>13</v>
      </c>
      <c r="B161" s="1" t="s">
        <v>359</v>
      </c>
    </row>
    <row r="162" spans="1:2" x14ac:dyDescent="0.25">
      <c r="A162" t="s">
        <v>32</v>
      </c>
      <c r="B162" s="1" t="s">
        <v>378</v>
      </c>
    </row>
    <row r="163" spans="1:2" x14ac:dyDescent="0.25">
      <c r="A163" t="s">
        <v>299</v>
      </c>
      <c r="B163" s="1" t="s">
        <v>647</v>
      </c>
    </row>
    <row r="164" spans="1:2" x14ac:dyDescent="0.25">
      <c r="A164" t="s">
        <v>39</v>
      </c>
      <c r="B164" s="1" t="s">
        <v>385</v>
      </c>
    </row>
    <row r="165" spans="1:2" x14ac:dyDescent="0.25">
      <c r="A165" t="s">
        <v>300</v>
      </c>
      <c r="B165" s="1" t="s">
        <v>648</v>
      </c>
    </row>
    <row r="166" spans="1:2" x14ac:dyDescent="0.25">
      <c r="A166" t="s">
        <v>8</v>
      </c>
      <c r="B166" s="1" t="s">
        <v>354</v>
      </c>
    </row>
    <row r="167" spans="1:2" x14ac:dyDescent="0.25">
      <c r="A167" t="s">
        <v>342</v>
      </c>
      <c r="B167" s="1" t="s">
        <v>690</v>
      </c>
    </row>
    <row r="168" spans="1:2" x14ac:dyDescent="0.25">
      <c r="A168" t="s">
        <v>55</v>
      </c>
      <c r="B168" s="1" t="s">
        <v>401</v>
      </c>
    </row>
    <row r="169" spans="1:2" x14ac:dyDescent="0.25">
      <c r="A169" t="s">
        <v>51</v>
      </c>
      <c r="B169" s="1" t="s">
        <v>397</v>
      </c>
    </row>
    <row r="170" spans="1:2" x14ac:dyDescent="0.25">
      <c r="A170" t="s">
        <v>66</v>
      </c>
      <c r="B170" s="1" t="s">
        <v>412</v>
      </c>
    </row>
    <row r="171" spans="1:2" x14ac:dyDescent="0.25">
      <c r="A171" t="s">
        <v>301</v>
      </c>
      <c r="B171" s="1" t="s">
        <v>649</v>
      </c>
    </row>
    <row r="172" spans="1:2" x14ac:dyDescent="0.25">
      <c r="A172" t="s">
        <v>68</v>
      </c>
      <c r="B172" s="1" t="s">
        <v>414</v>
      </c>
    </row>
    <row r="173" spans="1:2" x14ac:dyDescent="0.25">
      <c r="A173" t="s">
        <v>104</v>
      </c>
      <c r="B173" s="1" t="s">
        <v>450</v>
      </c>
    </row>
    <row r="174" spans="1:2" x14ac:dyDescent="0.25">
      <c r="A174" t="s">
        <v>302</v>
      </c>
      <c r="B174" s="1" t="s">
        <v>650</v>
      </c>
    </row>
    <row r="175" spans="1:2" x14ac:dyDescent="0.25">
      <c r="A175" t="s">
        <v>303</v>
      </c>
      <c r="B175" s="1" t="s">
        <v>651</v>
      </c>
    </row>
    <row r="176" spans="1:2" x14ac:dyDescent="0.25">
      <c r="A176" t="s">
        <v>36</v>
      </c>
      <c r="B176" s="1" t="s">
        <v>382</v>
      </c>
    </row>
    <row r="177" spans="1:2" x14ac:dyDescent="0.25">
      <c r="A177" t="s">
        <v>60</v>
      </c>
      <c r="B177" s="1" t="s">
        <v>406</v>
      </c>
    </row>
    <row r="178" spans="1:2" x14ac:dyDescent="0.25">
      <c r="A178" t="s">
        <v>304</v>
      </c>
      <c r="B178" s="1" t="s">
        <v>652</v>
      </c>
    </row>
    <row r="179" spans="1:2" x14ac:dyDescent="0.25">
      <c r="A179" t="s">
        <v>305</v>
      </c>
      <c r="B179" s="1" t="s">
        <v>653</v>
      </c>
    </row>
    <row r="180" spans="1:2" x14ac:dyDescent="0.25">
      <c r="A180" t="s">
        <v>33</v>
      </c>
      <c r="B180" s="1" t="s">
        <v>379</v>
      </c>
    </row>
    <row r="181" spans="1:2" x14ac:dyDescent="0.25">
      <c r="A181" t="s">
        <v>167</v>
      </c>
      <c r="B181" s="1" t="s">
        <v>514</v>
      </c>
    </row>
    <row r="182" spans="1:2" x14ac:dyDescent="0.25">
      <c r="A182" t="s">
        <v>169</v>
      </c>
      <c r="B182" s="1" t="s">
        <v>516</v>
      </c>
    </row>
    <row r="183" spans="1:2" x14ac:dyDescent="0.25">
      <c r="A183" t="s">
        <v>275</v>
      </c>
      <c r="B183" s="1" t="s">
        <v>622</v>
      </c>
    </row>
    <row r="184" spans="1:2" x14ac:dyDescent="0.25">
      <c r="A184" t="s">
        <v>285</v>
      </c>
      <c r="B184" s="1" t="s">
        <v>632</v>
      </c>
    </row>
    <row r="185" spans="1:2" x14ac:dyDescent="0.25">
      <c r="A185" t="s">
        <v>201</v>
      </c>
      <c r="B185" s="1" t="s">
        <v>548</v>
      </c>
    </row>
    <row r="186" spans="1:2" x14ac:dyDescent="0.25">
      <c r="A186" t="s">
        <v>329</v>
      </c>
      <c r="B186" s="1" t="s">
        <v>677</v>
      </c>
    </row>
    <row r="187" spans="1:2" x14ac:dyDescent="0.25">
      <c r="A187" t="s">
        <v>347</v>
      </c>
      <c r="B187" s="1" t="s">
        <v>695</v>
      </c>
    </row>
    <row r="188" spans="1:2" x14ac:dyDescent="0.25">
      <c r="A188" t="s">
        <v>92</v>
      </c>
      <c r="B188" s="1" t="s">
        <v>438</v>
      </c>
    </row>
    <row r="189" spans="1:2" x14ac:dyDescent="0.25">
      <c r="A189" t="s">
        <v>306</v>
      </c>
      <c r="B189" s="1" t="s">
        <v>654</v>
      </c>
    </row>
    <row r="190" spans="1:2" x14ac:dyDescent="0.25">
      <c r="A190" t="s">
        <v>219</v>
      </c>
      <c r="B190" s="1" t="s">
        <v>566</v>
      </c>
    </row>
    <row r="191" spans="1:2" x14ac:dyDescent="0.25">
      <c r="A191" t="s">
        <v>160</v>
      </c>
      <c r="B191" s="1" t="s">
        <v>507</v>
      </c>
    </row>
    <row r="192" spans="1:2" x14ac:dyDescent="0.25">
      <c r="A192" t="s">
        <v>134</v>
      </c>
      <c r="B192" s="1" t="s">
        <v>480</v>
      </c>
    </row>
    <row r="193" spans="1:2" x14ac:dyDescent="0.25">
      <c r="A193" t="s">
        <v>83</v>
      </c>
      <c r="B193" s="1" t="s">
        <v>429</v>
      </c>
    </row>
    <row r="194" spans="1:2" x14ac:dyDescent="0.25">
      <c r="A194" t="s">
        <v>140</v>
      </c>
      <c r="B194" s="1" t="s">
        <v>487</v>
      </c>
    </row>
    <row r="195" spans="1:2" x14ac:dyDescent="0.25">
      <c r="A195" t="s">
        <v>105</v>
      </c>
      <c r="B195" s="1" t="s">
        <v>451</v>
      </c>
    </row>
    <row r="196" spans="1:2" x14ac:dyDescent="0.25">
      <c r="A196" t="s">
        <v>78</v>
      </c>
      <c r="B196" s="1" t="s">
        <v>424</v>
      </c>
    </row>
    <row r="197" spans="1:2" x14ac:dyDescent="0.25">
      <c r="A197" t="s">
        <v>250</v>
      </c>
      <c r="B197" s="1" t="s">
        <v>597</v>
      </c>
    </row>
    <row r="198" spans="1:2" x14ac:dyDescent="0.25">
      <c r="A198" t="s">
        <v>307</v>
      </c>
      <c r="B198" s="1" t="s">
        <v>655</v>
      </c>
    </row>
    <row r="199" spans="1:2" x14ac:dyDescent="0.25">
      <c r="A199" t="s">
        <v>308</v>
      </c>
      <c r="B199" s="1" t="s">
        <v>656</v>
      </c>
    </row>
    <row r="200" spans="1:2" x14ac:dyDescent="0.25">
      <c r="A200" t="s">
        <v>309</v>
      </c>
      <c r="B200" s="1" t="s">
        <v>657</v>
      </c>
    </row>
    <row r="201" spans="1:2" x14ac:dyDescent="0.25">
      <c r="A201" t="s">
        <v>112</v>
      </c>
      <c r="B201" s="1" t="s">
        <v>458</v>
      </c>
    </row>
    <row r="202" spans="1:2" x14ac:dyDescent="0.25">
      <c r="A202" t="s">
        <v>220</v>
      </c>
      <c r="B202" s="1" t="s">
        <v>567</v>
      </c>
    </row>
    <row r="203" spans="1:2" x14ac:dyDescent="0.25">
      <c r="A203" t="s">
        <v>142</v>
      </c>
      <c r="B203" s="1" t="s">
        <v>489</v>
      </c>
    </row>
    <row r="204" spans="1:2" x14ac:dyDescent="0.25">
      <c r="A204" t="s">
        <v>237</v>
      </c>
      <c r="B204" s="1" t="s">
        <v>584</v>
      </c>
    </row>
    <row r="205" spans="1:2" x14ac:dyDescent="0.25">
      <c r="A205" t="s">
        <v>196</v>
      </c>
      <c r="B205" s="1" t="s">
        <v>543</v>
      </c>
    </row>
    <row r="206" spans="1:2" x14ac:dyDescent="0.25">
      <c r="A206" t="s">
        <v>56</v>
      </c>
      <c r="B206" s="1" t="s">
        <v>402</v>
      </c>
    </row>
    <row r="207" spans="1:2" x14ac:dyDescent="0.25">
      <c r="A207" t="s">
        <v>198</v>
      </c>
      <c r="B207" s="1" t="s">
        <v>545</v>
      </c>
    </row>
    <row r="208" spans="1:2" x14ac:dyDescent="0.25">
      <c r="A208" t="s">
        <v>348</v>
      </c>
      <c r="B208" s="1" t="s">
        <v>696</v>
      </c>
    </row>
    <row r="209" spans="1:2" x14ac:dyDescent="0.25">
      <c r="A209" t="s">
        <v>249</v>
      </c>
      <c r="B209" s="1" t="s">
        <v>596</v>
      </c>
    </row>
    <row r="210" spans="1:2" x14ac:dyDescent="0.25">
      <c r="A210" t="s">
        <v>238</v>
      </c>
      <c r="B210" s="1" t="s">
        <v>585</v>
      </c>
    </row>
    <row r="211" spans="1:2" x14ac:dyDescent="0.25">
      <c r="A211" t="s">
        <v>41</v>
      </c>
      <c r="B211" s="1" t="s">
        <v>387</v>
      </c>
    </row>
    <row r="212" spans="1:2" x14ac:dyDescent="0.25">
      <c r="A212" t="s">
        <v>153</v>
      </c>
      <c r="B212" s="1" t="s">
        <v>500</v>
      </c>
    </row>
    <row r="213" spans="1:2" x14ac:dyDescent="0.25">
      <c r="A213" t="s">
        <v>239</v>
      </c>
      <c r="B213" s="1" t="s">
        <v>586</v>
      </c>
    </row>
    <row r="214" spans="1:2" x14ac:dyDescent="0.25">
      <c r="A214" t="s">
        <v>93</v>
      </c>
      <c r="B214" s="1" t="s">
        <v>439</v>
      </c>
    </row>
    <row r="215" spans="1:2" x14ac:dyDescent="0.25">
      <c r="A215" t="s">
        <v>310</v>
      </c>
      <c r="B215" s="1" t="s">
        <v>658</v>
      </c>
    </row>
    <row r="216" spans="1:2" x14ac:dyDescent="0.25">
      <c r="A216" t="s">
        <v>349</v>
      </c>
      <c r="B216" s="1" t="s">
        <v>697</v>
      </c>
    </row>
    <row r="217" spans="1:2" x14ac:dyDescent="0.25">
      <c r="A217" t="s">
        <v>1007</v>
      </c>
      <c r="B217" s="1" t="s">
        <v>697</v>
      </c>
    </row>
    <row r="218" spans="1:2" x14ac:dyDescent="0.25">
      <c r="A218" t="s">
        <v>311</v>
      </c>
      <c r="B218" s="1" t="s">
        <v>659</v>
      </c>
    </row>
    <row r="219" spans="1:2" x14ac:dyDescent="0.25">
      <c r="A219" t="s">
        <v>94</v>
      </c>
      <c r="B219" s="1" t="s">
        <v>440</v>
      </c>
    </row>
    <row r="220" spans="1:2" x14ac:dyDescent="0.25">
      <c r="A220" t="s">
        <v>106</v>
      </c>
      <c r="B220" s="1" t="s">
        <v>452</v>
      </c>
    </row>
    <row r="221" spans="1:2" x14ac:dyDescent="0.25">
      <c r="A221" t="s">
        <v>23</v>
      </c>
      <c r="B221" s="1" t="s">
        <v>369</v>
      </c>
    </row>
    <row r="222" spans="1:2" x14ac:dyDescent="0.25">
      <c r="A222" t="s">
        <v>338</v>
      </c>
      <c r="B222" s="1" t="s">
        <v>686</v>
      </c>
    </row>
    <row r="223" spans="1:2" x14ac:dyDescent="0.25">
      <c r="A223" t="s">
        <v>350</v>
      </c>
      <c r="B223" s="1" t="s">
        <v>698</v>
      </c>
    </row>
    <row r="224" spans="1:2" x14ac:dyDescent="0.25">
      <c r="A224" t="s">
        <v>123</v>
      </c>
      <c r="B224" s="1" t="s">
        <v>469</v>
      </c>
    </row>
    <row r="225" spans="1:2" x14ac:dyDescent="0.25">
      <c r="A225" t="s">
        <v>251</v>
      </c>
      <c r="B225" s="1" t="s">
        <v>598</v>
      </c>
    </row>
    <row r="226" spans="1:2" x14ac:dyDescent="0.25">
      <c r="A226" t="s">
        <v>16</v>
      </c>
      <c r="B226" s="1" t="s">
        <v>362</v>
      </c>
    </row>
    <row r="227" spans="1:2" x14ac:dyDescent="0.25">
      <c r="A227" t="s">
        <v>221</v>
      </c>
      <c r="B227" s="1" t="s">
        <v>568</v>
      </c>
    </row>
    <row r="228" spans="1:2" x14ac:dyDescent="0.25">
      <c r="A228" t="s">
        <v>335</v>
      </c>
      <c r="B228" s="1" t="s">
        <v>683</v>
      </c>
    </row>
    <row r="229" spans="1:2" x14ac:dyDescent="0.25">
      <c r="A229" t="s">
        <v>135</v>
      </c>
      <c r="B229" s="1" t="s">
        <v>481</v>
      </c>
    </row>
    <row r="230" spans="1:2" x14ac:dyDescent="0.25">
      <c r="A230" t="s">
        <v>45</v>
      </c>
      <c r="B230" s="1" t="s">
        <v>391</v>
      </c>
    </row>
    <row r="231" spans="1:2" x14ac:dyDescent="0.25">
      <c r="A231" t="s">
        <v>95</v>
      </c>
      <c r="B231" s="1" t="s">
        <v>441</v>
      </c>
    </row>
    <row r="232" spans="1:2" x14ac:dyDescent="0.25">
      <c r="A232" t="s">
        <v>202</v>
      </c>
      <c r="B232" s="1" t="s">
        <v>549</v>
      </c>
    </row>
    <row r="233" spans="1:2" x14ac:dyDescent="0.25">
      <c r="A233" t="s">
        <v>203</v>
      </c>
      <c r="B233" s="1" t="s">
        <v>550</v>
      </c>
    </row>
    <row r="234" spans="1:2" x14ac:dyDescent="0.25">
      <c r="A234" t="s">
        <v>113</v>
      </c>
      <c r="B234" s="1" t="s">
        <v>459</v>
      </c>
    </row>
    <row r="235" spans="1:2" x14ac:dyDescent="0.25">
      <c r="A235" t="s">
        <v>291</v>
      </c>
      <c r="B235" s="1" t="s">
        <v>639</v>
      </c>
    </row>
    <row r="236" spans="1:2" x14ac:dyDescent="0.25">
      <c r="A236" t="s">
        <v>107</v>
      </c>
      <c r="B236" s="1" t="s">
        <v>453</v>
      </c>
    </row>
    <row r="237" spans="1:2" x14ac:dyDescent="0.25">
      <c r="A237" t="s">
        <v>204</v>
      </c>
      <c r="B237" s="1" t="s">
        <v>551</v>
      </c>
    </row>
    <row r="238" spans="1:2" x14ac:dyDescent="0.25">
      <c r="A238" t="s">
        <v>187</v>
      </c>
      <c r="B238" s="1" t="s">
        <v>534</v>
      </c>
    </row>
    <row r="239" spans="1:2" x14ac:dyDescent="0.25">
      <c r="A239" t="s">
        <v>69</v>
      </c>
      <c r="B239" s="1" t="s">
        <v>415</v>
      </c>
    </row>
    <row r="240" spans="1:2" x14ac:dyDescent="0.25">
      <c r="A240" t="s">
        <v>222</v>
      </c>
      <c r="B240" s="1" t="s">
        <v>569</v>
      </c>
    </row>
    <row r="241" spans="1:2" x14ac:dyDescent="0.25">
      <c r="A241" t="s">
        <v>193</v>
      </c>
      <c r="B241" s="1" t="s">
        <v>540</v>
      </c>
    </row>
    <row r="242" spans="1:2" x14ac:dyDescent="0.25">
      <c r="A242" t="s">
        <v>312</v>
      </c>
      <c r="B242" s="1" t="s">
        <v>660</v>
      </c>
    </row>
    <row r="243" spans="1:2" x14ac:dyDescent="0.25">
      <c r="A243" t="s">
        <v>280</v>
      </c>
      <c r="B243" s="1" t="s">
        <v>627</v>
      </c>
    </row>
    <row r="244" spans="1:2" x14ac:dyDescent="0.25">
      <c r="A244" t="s">
        <v>96</v>
      </c>
      <c r="B244" s="1" t="s">
        <v>442</v>
      </c>
    </row>
    <row r="245" spans="1:2" x14ac:dyDescent="0.25">
      <c r="A245" t="s">
        <v>20</v>
      </c>
      <c r="B245" s="1" t="s">
        <v>366</v>
      </c>
    </row>
    <row r="246" spans="1:2" x14ac:dyDescent="0.25">
      <c r="A246" t="s">
        <v>84</v>
      </c>
      <c r="B246" s="1" t="s">
        <v>430</v>
      </c>
    </row>
    <row r="247" spans="1:2" x14ac:dyDescent="0.25">
      <c r="A247" t="s">
        <v>263</v>
      </c>
      <c r="B247" s="1" t="s">
        <v>610</v>
      </c>
    </row>
    <row r="248" spans="1:2" x14ac:dyDescent="0.25">
      <c r="A248" t="s">
        <v>43</v>
      </c>
      <c r="B248" s="1" t="s">
        <v>389</v>
      </c>
    </row>
    <row r="249" spans="1:2" x14ac:dyDescent="0.25">
      <c r="A249" t="s">
        <v>343</v>
      </c>
      <c r="B249" s="1" t="s">
        <v>691</v>
      </c>
    </row>
    <row r="250" spans="1:2" x14ac:dyDescent="0.25">
      <c r="A250" t="s">
        <v>223</v>
      </c>
      <c r="B250" s="1" t="s">
        <v>570</v>
      </c>
    </row>
    <row r="251" spans="1:2" x14ac:dyDescent="0.25">
      <c r="A251" t="s">
        <v>37</v>
      </c>
      <c r="B251" s="1" t="s">
        <v>383</v>
      </c>
    </row>
    <row r="252" spans="1:2" x14ac:dyDescent="0.25">
      <c r="A252" t="s">
        <v>165</v>
      </c>
      <c r="B252" s="1" t="s">
        <v>512</v>
      </c>
    </row>
    <row r="253" spans="1:2" x14ac:dyDescent="0.25">
      <c r="A253" t="s">
        <v>334</v>
      </c>
      <c r="B253" s="1" t="s">
        <v>682</v>
      </c>
    </row>
    <row r="254" spans="1:2" x14ac:dyDescent="0.25">
      <c r="A254" t="s">
        <v>273</v>
      </c>
      <c r="B254" s="1" t="s">
        <v>620</v>
      </c>
    </row>
    <row r="255" spans="1:2" x14ac:dyDescent="0.25">
      <c r="A255" t="s">
        <v>114</v>
      </c>
      <c r="B255" s="1" t="s">
        <v>460</v>
      </c>
    </row>
    <row r="256" spans="1:2" x14ac:dyDescent="0.25">
      <c r="A256" t="s">
        <v>166</v>
      </c>
      <c r="B256" s="1" t="s">
        <v>513</v>
      </c>
    </row>
    <row r="257" spans="1:2" x14ac:dyDescent="0.25">
      <c r="A257" t="s">
        <v>79</v>
      </c>
      <c r="B257" s="1" t="s">
        <v>425</v>
      </c>
    </row>
    <row r="258" spans="1:2" x14ac:dyDescent="0.25">
      <c r="A258" t="s">
        <v>62</v>
      </c>
      <c r="B258" s="1" t="s">
        <v>408</v>
      </c>
    </row>
    <row r="259" spans="1:2" x14ac:dyDescent="0.25">
      <c r="A259" t="s">
        <v>108</v>
      </c>
      <c r="B259" s="1" t="s">
        <v>454</v>
      </c>
    </row>
    <row r="260" spans="1:2" x14ac:dyDescent="0.25">
      <c r="A260" t="s">
        <v>143</v>
      </c>
      <c r="B260" s="1" t="s">
        <v>490</v>
      </c>
    </row>
    <row r="261" spans="1:2" x14ac:dyDescent="0.25">
      <c r="A261" t="s">
        <v>718</v>
      </c>
      <c r="B261" s="1" t="s">
        <v>661</v>
      </c>
    </row>
    <row r="262" spans="1:2" x14ac:dyDescent="0.25">
      <c r="A262" t="s">
        <v>124</v>
      </c>
      <c r="B262" s="1" t="s">
        <v>470</v>
      </c>
    </row>
    <row r="263" spans="1:2" x14ac:dyDescent="0.25">
      <c r="A263" t="s">
        <v>131</v>
      </c>
      <c r="B263" s="1" t="s">
        <v>477</v>
      </c>
    </row>
    <row r="264" spans="1:2" x14ac:dyDescent="0.25">
      <c r="A264" t="s">
        <v>179</v>
      </c>
      <c r="B264" s="1" t="s">
        <v>526</v>
      </c>
    </row>
    <row r="265" spans="1:2" x14ac:dyDescent="0.25">
      <c r="A265" t="s">
        <v>125</v>
      </c>
      <c r="B265" s="1" t="s">
        <v>471</v>
      </c>
    </row>
    <row r="266" spans="1:2" x14ac:dyDescent="0.25">
      <c r="A266" t="s">
        <v>154</v>
      </c>
      <c r="B266" s="1" t="s">
        <v>501</v>
      </c>
    </row>
    <row r="267" spans="1:2" x14ac:dyDescent="0.25">
      <c r="A267" t="s">
        <v>344</v>
      </c>
      <c r="B267" s="1" t="s">
        <v>692</v>
      </c>
    </row>
    <row r="268" spans="1:2" x14ac:dyDescent="0.25">
      <c r="A268" t="s">
        <v>314</v>
      </c>
      <c r="B268" s="1" t="s">
        <v>662</v>
      </c>
    </row>
    <row r="269" spans="1:2" x14ac:dyDescent="0.25">
      <c r="A269" t="s">
        <v>115</v>
      </c>
      <c r="B269" s="1" t="s">
        <v>461</v>
      </c>
    </row>
    <row r="270" spans="1:2" x14ac:dyDescent="0.25">
      <c r="A270" t="s">
        <v>224</v>
      </c>
      <c r="B270" s="1" t="s">
        <v>571</v>
      </c>
    </row>
    <row r="271" spans="1:2" x14ac:dyDescent="0.25">
      <c r="A271" t="s">
        <v>63</v>
      </c>
      <c r="B271" s="1" t="s">
        <v>409</v>
      </c>
    </row>
    <row r="272" spans="1:2" x14ac:dyDescent="0.25">
      <c r="A272" t="s">
        <v>97</v>
      </c>
      <c r="B272" s="1" t="s">
        <v>443</v>
      </c>
    </row>
    <row r="273" spans="1:2" x14ac:dyDescent="0.25">
      <c r="A273" t="s">
        <v>14</v>
      </c>
      <c r="B273" s="1" t="s">
        <v>360</v>
      </c>
    </row>
    <row r="274" spans="1:2" x14ac:dyDescent="0.25">
      <c r="A274" t="s">
        <v>98</v>
      </c>
      <c r="B274" s="1" t="s">
        <v>444</v>
      </c>
    </row>
    <row r="275" spans="1:2" x14ac:dyDescent="0.25">
      <c r="A275" t="s">
        <v>103</v>
      </c>
      <c r="B275" s="1" t="s">
        <v>449</v>
      </c>
    </row>
    <row r="276" spans="1:2" x14ac:dyDescent="0.25">
      <c r="A276" t="s">
        <v>180</v>
      </c>
      <c r="B276" s="1" t="s">
        <v>527</v>
      </c>
    </row>
    <row r="277" spans="1:2" x14ac:dyDescent="0.25">
      <c r="A277" t="s">
        <v>719</v>
      </c>
      <c r="B277" s="1" t="s">
        <v>674</v>
      </c>
    </row>
    <row r="278" spans="1:2" x14ac:dyDescent="0.25">
      <c r="A278" t="s">
        <v>225</v>
      </c>
      <c r="B278" s="1" t="s">
        <v>572</v>
      </c>
    </row>
    <row r="279" spans="1:2" x14ac:dyDescent="0.25">
      <c r="A279" t="s">
        <v>116</v>
      </c>
      <c r="B279" s="1" t="s">
        <v>462</v>
      </c>
    </row>
    <row r="280" spans="1:2" x14ac:dyDescent="0.25">
      <c r="A280" t="s">
        <v>188</v>
      </c>
      <c r="B280" s="1" t="s">
        <v>535</v>
      </c>
    </row>
    <row r="281" spans="1:2" x14ac:dyDescent="0.25">
      <c r="A281" t="s">
        <v>288</v>
      </c>
      <c r="B281" s="1" t="s">
        <v>636</v>
      </c>
    </row>
    <row r="282" spans="1:2" x14ac:dyDescent="0.25">
      <c r="A282" t="s">
        <v>10</v>
      </c>
      <c r="B282" s="1" t="s">
        <v>356</v>
      </c>
    </row>
    <row r="283" spans="1:2" x14ac:dyDescent="0.25">
      <c r="A283" t="s">
        <v>289</v>
      </c>
      <c r="B283" s="1" t="s">
        <v>637</v>
      </c>
    </row>
    <row r="284" spans="1:2" x14ac:dyDescent="0.25">
      <c r="A284" t="s">
        <v>315</v>
      </c>
      <c r="B284" s="1" t="s">
        <v>663</v>
      </c>
    </row>
    <row r="285" spans="1:2" x14ac:dyDescent="0.25">
      <c r="A285" t="s">
        <v>52</v>
      </c>
      <c r="B285" s="1" t="s">
        <v>398</v>
      </c>
    </row>
    <row r="286" spans="1:2" x14ac:dyDescent="0.25">
      <c r="A286" t="s">
        <v>226</v>
      </c>
      <c r="B286" s="1" t="s">
        <v>573</v>
      </c>
    </row>
    <row r="287" spans="1:2" x14ac:dyDescent="0.25">
      <c r="A287" t="s">
        <v>316</v>
      </c>
      <c r="B287" s="1" t="s">
        <v>664</v>
      </c>
    </row>
    <row r="288" spans="1:2" x14ac:dyDescent="0.25">
      <c r="A288" t="s">
        <v>325</v>
      </c>
      <c r="B288" s="1" t="s">
        <v>673</v>
      </c>
    </row>
    <row r="289" spans="1:2" x14ac:dyDescent="0.25">
      <c r="A289" t="s">
        <v>244</v>
      </c>
      <c r="B289" s="1" t="s">
        <v>591</v>
      </c>
    </row>
    <row r="290" spans="1:2" x14ac:dyDescent="0.25">
      <c r="A290" t="s">
        <v>264</v>
      </c>
      <c r="B290" s="1" t="s">
        <v>611</v>
      </c>
    </row>
    <row r="291" spans="1:2" x14ac:dyDescent="0.25">
      <c r="A291" t="s">
        <v>252</v>
      </c>
      <c r="B291" s="1" t="s">
        <v>599</v>
      </c>
    </row>
    <row r="292" spans="1:2" x14ac:dyDescent="0.25">
      <c r="A292" t="s">
        <v>117</v>
      </c>
      <c r="B292" s="1" t="s">
        <v>463</v>
      </c>
    </row>
    <row r="293" spans="1:2" x14ac:dyDescent="0.25">
      <c r="A293" t="s">
        <v>46</v>
      </c>
      <c r="B293" s="1" t="s">
        <v>392</v>
      </c>
    </row>
    <row r="294" spans="1:2" x14ac:dyDescent="0.25">
      <c r="A294" t="s">
        <v>284</v>
      </c>
      <c r="B294" s="1" t="s">
        <v>631</v>
      </c>
    </row>
    <row r="295" spans="1:2" x14ac:dyDescent="0.25">
      <c r="A295" t="s">
        <v>258</v>
      </c>
      <c r="B295" s="1" t="s">
        <v>605</v>
      </c>
    </row>
    <row r="296" spans="1:2" x14ac:dyDescent="0.25">
      <c r="A296" t="s">
        <v>240</v>
      </c>
      <c r="B296" s="1" t="s">
        <v>587</v>
      </c>
    </row>
    <row r="297" spans="1:2" x14ac:dyDescent="0.25">
      <c r="A297" t="s">
        <v>265</v>
      </c>
      <c r="B297" s="1" t="s">
        <v>612</v>
      </c>
    </row>
    <row r="298" spans="1:2" x14ac:dyDescent="0.25">
      <c r="A298" t="s">
        <v>80</v>
      </c>
      <c r="B298" s="1" t="s">
        <v>426</v>
      </c>
    </row>
    <row r="299" spans="1:2" x14ac:dyDescent="0.25">
      <c r="A299" t="s">
        <v>173</v>
      </c>
      <c r="B299" s="1" t="s">
        <v>520</v>
      </c>
    </row>
    <row r="300" spans="1:2" x14ac:dyDescent="0.25">
      <c r="A300" t="s">
        <v>266</v>
      </c>
      <c r="B300" s="1" t="s">
        <v>613</v>
      </c>
    </row>
    <row r="301" spans="1:2" x14ac:dyDescent="0.25">
      <c r="A301" t="s">
        <v>259</v>
      </c>
      <c r="B301" s="1" t="s">
        <v>606</v>
      </c>
    </row>
    <row r="302" spans="1:2" x14ac:dyDescent="0.25">
      <c r="A302" t="s">
        <v>260</v>
      </c>
      <c r="B302" s="1" t="s">
        <v>607</v>
      </c>
    </row>
    <row r="303" spans="1:2" x14ac:dyDescent="0.25">
      <c r="A303" t="s">
        <v>261</v>
      </c>
      <c r="B303" s="1" t="s">
        <v>608</v>
      </c>
    </row>
    <row r="304" spans="1:2" x14ac:dyDescent="0.25">
      <c r="A304" t="s">
        <v>205</v>
      </c>
      <c r="B304" s="1" t="s">
        <v>552</v>
      </c>
    </row>
    <row r="305" spans="1:2" x14ac:dyDescent="0.25">
      <c r="A305" t="s">
        <v>317</v>
      </c>
      <c r="B305" s="1" t="s">
        <v>665</v>
      </c>
    </row>
    <row r="306" spans="1:2" x14ac:dyDescent="0.25">
      <c r="A306" t="s">
        <v>206</v>
      </c>
      <c r="B306" s="1" t="s">
        <v>553</v>
      </c>
    </row>
    <row r="307" spans="1:2" x14ac:dyDescent="0.25">
      <c r="A307" t="s">
        <v>181</v>
      </c>
      <c r="B307" s="1" t="s">
        <v>528</v>
      </c>
    </row>
    <row r="308" spans="1:2" x14ac:dyDescent="0.25">
      <c r="A308" t="s">
        <v>65</v>
      </c>
      <c r="B308" s="1" t="s">
        <v>411</v>
      </c>
    </row>
    <row r="309" spans="1:2" x14ac:dyDescent="0.25">
      <c r="A309" t="s">
        <v>82</v>
      </c>
      <c r="B309" s="1" t="s">
        <v>428</v>
      </c>
    </row>
    <row r="310" spans="1:2" x14ac:dyDescent="0.25">
      <c r="A310" t="s">
        <v>262</v>
      </c>
      <c r="B310" s="1" t="s">
        <v>609</v>
      </c>
    </row>
    <row r="311" spans="1:2" x14ac:dyDescent="0.25">
      <c r="A311" t="s">
        <v>99</v>
      </c>
      <c r="B311" s="1" t="s">
        <v>445</v>
      </c>
    </row>
    <row r="312" spans="1:2" x14ac:dyDescent="0.25">
      <c r="A312" t="s">
        <v>318</v>
      </c>
      <c r="B312" s="1" t="s">
        <v>666</v>
      </c>
    </row>
    <row r="313" spans="1:2" x14ac:dyDescent="0.25">
      <c r="A313" t="s">
        <v>53</v>
      </c>
      <c r="B313" s="1" t="s">
        <v>399</v>
      </c>
    </row>
    <row r="314" spans="1:2" x14ac:dyDescent="0.25">
      <c r="A314" t="s">
        <v>184</v>
      </c>
      <c r="B314" s="1" t="s">
        <v>531</v>
      </c>
    </row>
    <row r="315" spans="1:2" x14ac:dyDescent="0.25">
      <c r="A315" t="s">
        <v>86</v>
      </c>
      <c r="B315" s="1" t="s">
        <v>432</v>
      </c>
    </row>
    <row r="316" spans="1:2" x14ac:dyDescent="0.25">
      <c r="A316" t="s">
        <v>189</v>
      </c>
      <c r="B316" s="1" t="s">
        <v>536</v>
      </c>
    </row>
    <row r="317" spans="1:2" x14ac:dyDescent="0.25">
      <c r="A317" t="s">
        <v>136</v>
      </c>
      <c r="B317" s="1" t="s">
        <v>482</v>
      </c>
    </row>
    <row r="318" spans="1:2" x14ac:dyDescent="0.25">
      <c r="A318" t="s">
        <v>319</v>
      </c>
      <c r="B318" s="1" t="s">
        <v>667</v>
      </c>
    </row>
    <row r="319" spans="1:2" x14ac:dyDescent="0.25">
      <c r="A319" t="s">
        <v>241</v>
      </c>
      <c r="B319" s="1" t="s">
        <v>588</v>
      </c>
    </row>
    <row r="320" spans="1:2" x14ac:dyDescent="0.25">
      <c r="A320" t="s">
        <v>320</v>
      </c>
      <c r="B320" s="1" t="s">
        <v>668</v>
      </c>
    </row>
    <row r="321" spans="1:2" x14ac:dyDescent="0.25">
      <c r="A321" t="s">
        <v>100</v>
      </c>
      <c r="B321" s="1" t="s">
        <v>446</v>
      </c>
    </row>
    <row r="322" spans="1:2" x14ac:dyDescent="0.25">
      <c r="A322" t="s">
        <v>101</v>
      </c>
      <c r="B322" s="1" t="s">
        <v>447</v>
      </c>
    </row>
    <row r="323" spans="1:2" x14ac:dyDescent="0.25">
      <c r="A323" t="s">
        <v>144</v>
      </c>
      <c r="B323" s="1" t="s">
        <v>491</v>
      </c>
    </row>
    <row r="324" spans="1:2" x14ac:dyDescent="0.25">
      <c r="A324" t="s">
        <v>58</v>
      </c>
      <c r="B324" s="1" t="s">
        <v>404</v>
      </c>
    </row>
    <row r="325" spans="1:2" x14ac:dyDescent="0.25">
      <c r="A325" t="s">
        <v>170</v>
      </c>
      <c r="B325" s="1" t="s">
        <v>517</v>
      </c>
    </row>
    <row r="326" spans="1:2" x14ac:dyDescent="0.25">
      <c r="A326" t="s">
        <v>126</v>
      </c>
      <c r="B326" s="1" t="s">
        <v>472</v>
      </c>
    </row>
    <row r="327" spans="1:2" x14ac:dyDescent="0.25">
      <c r="A327" t="s">
        <v>47</v>
      </c>
      <c r="B327" s="1" t="s">
        <v>393</v>
      </c>
    </row>
    <row r="328" spans="1:2" x14ac:dyDescent="0.25">
      <c r="A328" t="s">
        <v>283</v>
      </c>
      <c r="B328" s="1" t="s">
        <v>630</v>
      </c>
    </row>
    <row r="329" spans="1:2" x14ac:dyDescent="0.25">
      <c r="A329" t="s">
        <v>267</v>
      </c>
      <c r="B329" s="1" t="s">
        <v>614</v>
      </c>
    </row>
    <row r="330" spans="1:2" x14ac:dyDescent="0.25">
      <c r="A330" t="s">
        <v>1027</v>
      </c>
      <c r="B330" s="1" t="s">
        <v>633</v>
      </c>
    </row>
    <row r="331" spans="1:2" x14ac:dyDescent="0.25">
      <c r="A331" t="s">
        <v>137</v>
      </c>
      <c r="B331" s="1" t="s">
        <v>483</v>
      </c>
    </row>
    <row r="332" spans="1:2" x14ac:dyDescent="0.25">
      <c r="A332" t="s">
        <v>227</v>
      </c>
      <c r="B332" s="1" t="s">
        <v>574</v>
      </c>
    </row>
    <row r="333" spans="1:2" x14ac:dyDescent="0.25">
      <c r="A333" t="s">
        <v>138</v>
      </c>
      <c r="B333" s="1" t="s">
        <v>484</v>
      </c>
    </row>
    <row r="334" spans="1:2" x14ac:dyDescent="0.25">
      <c r="A334" t="s">
        <v>42</v>
      </c>
      <c r="B334" s="1" t="s">
        <v>388</v>
      </c>
    </row>
    <row r="335" spans="1:2" x14ac:dyDescent="0.25">
      <c r="A335" t="s">
        <v>70</v>
      </c>
      <c r="B335" s="1" t="s">
        <v>416</v>
      </c>
    </row>
    <row r="336" spans="1:2" x14ac:dyDescent="0.25">
      <c r="A336" t="s">
        <v>331</v>
      </c>
      <c r="B336" s="1" t="s">
        <v>679</v>
      </c>
    </row>
    <row r="337" spans="1:2" x14ac:dyDescent="0.25">
      <c r="A337" t="s">
        <v>191</v>
      </c>
      <c r="B337" s="1" t="s">
        <v>538</v>
      </c>
    </row>
    <row r="338" spans="1:2" x14ac:dyDescent="0.25">
      <c r="A338" t="s">
        <v>127</v>
      </c>
      <c r="B338" s="1" t="s">
        <v>473</v>
      </c>
    </row>
    <row r="339" spans="1:2" x14ac:dyDescent="0.25">
      <c r="A339" t="s">
        <v>59</v>
      </c>
      <c r="B339" s="1" t="s">
        <v>405</v>
      </c>
    </row>
    <row r="340" spans="1:2" x14ac:dyDescent="0.25">
      <c r="A340" t="s">
        <v>194</v>
      </c>
      <c r="B340" s="1" t="s">
        <v>541</v>
      </c>
    </row>
    <row r="341" spans="1:2" x14ac:dyDescent="0.25">
      <c r="A341" t="s">
        <v>76</v>
      </c>
      <c r="B341" s="1" t="s">
        <v>422</v>
      </c>
    </row>
    <row r="342" spans="1:2" x14ac:dyDescent="0.25">
      <c r="A342" t="s">
        <v>109</v>
      </c>
      <c r="B342" s="1" t="s">
        <v>455</v>
      </c>
    </row>
    <row r="343" spans="1:2" x14ac:dyDescent="0.25">
      <c r="A343" t="s">
        <v>286</v>
      </c>
      <c r="B343" s="1" t="s">
        <v>634</v>
      </c>
    </row>
    <row r="344" spans="1:2" x14ac:dyDescent="0.25">
      <c r="A344" t="s">
        <v>182</v>
      </c>
      <c r="B344" s="1" t="s">
        <v>529</v>
      </c>
    </row>
    <row r="345" spans="1:2" x14ac:dyDescent="0.25">
      <c r="A345" t="s">
        <v>145</v>
      </c>
      <c r="B345" s="1" t="s">
        <v>492</v>
      </c>
    </row>
    <row r="346" spans="1:2" x14ac:dyDescent="0.25">
      <c r="A346" t="s">
        <v>321</v>
      </c>
      <c r="B346" s="1" t="s">
        <v>669</v>
      </c>
    </row>
    <row r="347" spans="1:2" x14ac:dyDescent="0.25">
      <c r="A347" t="s">
        <v>327</v>
      </c>
      <c r="B347" s="1" t="s">
        <v>675</v>
      </c>
    </row>
    <row r="348" spans="1:2" x14ac:dyDescent="0.25">
      <c r="A348" t="s">
        <v>268</v>
      </c>
      <c r="B348" s="1" t="s">
        <v>615</v>
      </c>
    </row>
    <row r="349" spans="1:2" x14ac:dyDescent="0.25">
      <c r="A349" t="s">
        <v>322</v>
      </c>
      <c r="B349" s="1" t="s">
        <v>670</v>
      </c>
    </row>
    <row r="350" spans="1:2" x14ac:dyDescent="0.25">
      <c r="A350" t="s">
        <v>195</v>
      </c>
      <c r="B350" s="1" t="s">
        <v>542</v>
      </c>
    </row>
    <row r="351" spans="1:2" x14ac:dyDescent="0.25">
      <c r="A351" t="s">
        <v>269</v>
      </c>
      <c r="B351" s="1" t="s">
        <v>616</v>
      </c>
    </row>
    <row r="352" spans="1:2" x14ac:dyDescent="0.25">
      <c r="A352" t="s">
        <v>339</v>
      </c>
      <c r="B352" s="1" t="s">
        <v>687</v>
      </c>
    </row>
    <row r="353" spans="1:2" x14ac:dyDescent="0.25">
      <c r="A353" t="s">
        <v>21</v>
      </c>
      <c r="B353" s="1" t="s">
        <v>367</v>
      </c>
    </row>
    <row r="354" spans="1:2" x14ac:dyDescent="0.25">
      <c r="A354" t="s">
        <v>155</v>
      </c>
      <c r="B354" s="1" t="s">
        <v>502</v>
      </c>
    </row>
    <row r="355" spans="1:2" x14ac:dyDescent="0.25">
      <c r="A355" t="s">
        <v>128</v>
      </c>
      <c r="B355" s="1" t="s">
        <v>474</v>
      </c>
    </row>
    <row r="356" spans="1:2" x14ac:dyDescent="0.25">
      <c r="A356" t="s">
        <v>323</v>
      </c>
      <c r="B356" s="1" t="s">
        <v>671</v>
      </c>
    </row>
    <row r="357" spans="1:2" x14ac:dyDescent="0.25">
      <c r="A357" t="s">
        <v>207</v>
      </c>
      <c r="B357" s="1" t="s">
        <v>554</v>
      </c>
    </row>
    <row r="358" spans="1:2" x14ac:dyDescent="0.25">
      <c r="A358" t="s">
        <v>102</v>
      </c>
      <c r="B358" s="1" t="s">
        <v>448</v>
      </c>
    </row>
    <row r="359" spans="1:2" x14ac:dyDescent="0.25">
      <c r="A359" t="s">
        <v>208</v>
      </c>
      <c r="B359" s="1" t="s">
        <v>555</v>
      </c>
    </row>
    <row r="360" spans="1:2" x14ac:dyDescent="0.25">
      <c r="A360" t="s">
        <v>118</v>
      </c>
      <c r="B360" s="1" t="s">
        <v>464</v>
      </c>
    </row>
    <row r="361" spans="1:2" x14ac:dyDescent="0.25">
      <c r="A361" t="s">
        <v>156</v>
      </c>
      <c r="B361" s="1" t="s">
        <v>503</v>
      </c>
    </row>
    <row r="362" spans="1:2" x14ac:dyDescent="0.25">
      <c r="A362" t="s">
        <v>81</v>
      </c>
      <c r="B362" s="1" t="s">
        <v>427</v>
      </c>
    </row>
    <row r="363" spans="1:2" x14ac:dyDescent="0.25">
      <c r="A363" t="s">
        <v>293</v>
      </c>
      <c r="B363" s="1" t="s">
        <v>641</v>
      </c>
    </row>
    <row r="364" spans="1:2" x14ac:dyDescent="0.25">
      <c r="A364" t="s">
        <v>75</v>
      </c>
      <c r="B364" s="1" t="s">
        <v>421</v>
      </c>
    </row>
    <row r="365" spans="1:2" x14ac:dyDescent="0.25">
      <c r="A365" t="s">
        <v>17</v>
      </c>
      <c r="B365" s="1" t="s">
        <v>363</v>
      </c>
    </row>
    <row r="366" spans="1:2" x14ac:dyDescent="0.25">
      <c r="A366" t="s">
        <v>340</v>
      </c>
      <c r="B366" s="1" t="s">
        <v>688</v>
      </c>
    </row>
    <row r="367" spans="1:2" x14ac:dyDescent="0.25">
      <c r="A367" t="s">
        <v>119</v>
      </c>
      <c r="B367" s="1" t="s">
        <v>465</v>
      </c>
    </row>
    <row r="368" spans="1:2" x14ac:dyDescent="0.25">
      <c r="A368" t="s">
        <v>157</v>
      </c>
      <c r="B368" s="1" t="s">
        <v>504</v>
      </c>
    </row>
    <row r="369" spans="1:2" x14ac:dyDescent="0.25">
      <c r="A369" t="s">
        <v>18</v>
      </c>
      <c r="B369" s="1" t="s">
        <v>364</v>
      </c>
    </row>
    <row r="370" spans="1:2" x14ac:dyDescent="0.25">
      <c r="A370" t="s">
        <v>212</v>
      </c>
      <c r="B370" s="1" t="s">
        <v>559</v>
      </c>
    </row>
    <row r="371" spans="1:2" x14ac:dyDescent="0.25">
      <c r="A371" t="s">
        <v>139</v>
      </c>
      <c r="B371" s="1" t="s">
        <v>485</v>
      </c>
    </row>
    <row r="372" spans="1:2" x14ac:dyDescent="0.25">
      <c r="A372" t="s">
        <v>228</v>
      </c>
      <c r="B372" s="1" t="s">
        <v>575</v>
      </c>
    </row>
    <row r="373" spans="1:2" x14ac:dyDescent="0.25">
      <c r="A373" t="s">
        <v>26</v>
      </c>
      <c r="B373" s="1" t="s">
        <v>372</v>
      </c>
    </row>
    <row r="374" spans="1:2" x14ac:dyDescent="0.25">
      <c r="A374" t="s">
        <v>330</v>
      </c>
      <c r="B374" s="1" t="s">
        <v>678</v>
      </c>
    </row>
    <row r="375" spans="1:2" x14ac:dyDescent="0.25">
      <c r="A375" t="s">
        <v>290</v>
      </c>
      <c r="B375" s="1" t="s">
        <v>638</v>
      </c>
    </row>
    <row r="376" spans="1:2" x14ac:dyDescent="0.25">
      <c r="A376" t="s">
        <v>197</v>
      </c>
      <c r="B376" s="1" t="s">
        <v>544</v>
      </c>
    </row>
    <row r="377" spans="1:2" x14ac:dyDescent="0.25">
      <c r="A377" t="s">
        <v>22</v>
      </c>
      <c r="B377" s="1" t="s">
        <v>368</v>
      </c>
    </row>
    <row r="378" spans="1:2" x14ac:dyDescent="0.25">
      <c r="A378" t="s">
        <v>229</v>
      </c>
      <c r="B378" s="1" t="s">
        <v>576</v>
      </c>
    </row>
    <row r="379" spans="1:2" x14ac:dyDescent="0.25">
      <c r="A379" t="s">
        <v>158</v>
      </c>
      <c r="B379" s="1" t="s">
        <v>505</v>
      </c>
    </row>
    <row r="380" spans="1:2" x14ac:dyDescent="0.25">
      <c r="A380" t="s">
        <v>292</v>
      </c>
      <c r="B380" s="1" t="s">
        <v>640</v>
      </c>
    </row>
    <row r="381" spans="1:2" x14ac:dyDescent="0.25">
      <c r="A381" t="s">
        <v>281</v>
      </c>
      <c r="B381" s="1" t="s">
        <v>628</v>
      </c>
    </row>
    <row r="382" spans="1:2" x14ac:dyDescent="0.25">
      <c r="A382" t="s">
        <v>242</v>
      </c>
      <c r="B382" s="1" t="s">
        <v>589</v>
      </c>
    </row>
    <row r="383" spans="1:2" x14ac:dyDescent="0.25">
      <c r="A383" t="s">
        <v>190</v>
      </c>
      <c r="B383" s="1" t="s">
        <v>537</v>
      </c>
    </row>
    <row r="384" spans="1:2" x14ac:dyDescent="0.25">
      <c r="A384" t="s">
        <v>209</v>
      </c>
      <c r="B384" s="1" t="s">
        <v>556</v>
      </c>
    </row>
    <row r="385" spans="1:2" x14ac:dyDescent="0.25">
      <c r="A385" t="s">
        <v>345</v>
      </c>
      <c r="B385" s="1" t="s">
        <v>693</v>
      </c>
    </row>
    <row r="386" spans="1:2" x14ac:dyDescent="0.25">
      <c r="A386" t="s">
        <v>29</v>
      </c>
      <c r="B386" s="1" t="s">
        <v>375</v>
      </c>
    </row>
    <row r="387" spans="1:2" x14ac:dyDescent="0.25">
      <c r="A387" t="s">
        <v>48</v>
      </c>
      <c r="B387" s="1" t="s">
        <v>394</v>
      </c>
    </row>
    <row r="388" spans="1:2" x14ac:dyDescent="0.25">
      <c r="A388" t="s">
        <v>1035</v>
      </c>
      <c r="B388" s="1" t="s">
        <v>394</v>
      </c>
    </row>
    <row r="389" spans="1:2" x14ac:dyDescent="0.25">
      <c r="A389" t="s">
        <v>1037</v>
      </c>
      <c r="B389" s="1" t="s">
        <v>486</v>
      </c>
    </row>
    <row r="390" spans="1:2" x14ac:dyDescent="0.25">
      <c r="A390" t="s">
        <v>243</v>
      </c>
      <c r="B390" s="1" t="s">
        <v>590</v>
      </c>
    </row>
    <row r="391" spans="1:2" x14ac:dyDescent="0.25">
      <c r="A391" t="s">
        <v>38</v>
      </c>
      <c r="B391" s="1" t="s">
        <v>384</v>
      </c>
    </row>
    <row r="392" spans="1:2" x14ac:dyDescent="0.25">
      <c r="A392" t="s">
        <v>230</v>
      </c>
      <c r="B392" s="1" t="s">
        <v>577</v>
      </c>
    </row>
    <row r="393" spans="1:2" x14ac:dyDescent="0.25">
      <c r="A393" t="s">
        <v>146</v>
      </c>
      <c r="B393" s="1" t="s">
        <v>493</v>
      </c>
    </row>
    <row r="394" spans="1:2" x14ac:dyDescent="0.25">
      <c r="A394" t="s">
        <v>85</v>
      </c>
      <c r="B394" s="1" t="s">
        <v>431</v>
      </c>
    </row>
    <row r="395" spans="1:2" x14ac:dyDescent="0.25">
      <c r="A395" t="s">
        <v>231</v>
      </c>
      <c r="B395" s="1" t="s">
        <v>578</v>
      </c>
    </row>
    <row r="396" spans="1:2" x14ac:dyDescent="0.25">
      <c r="A396" t="s">
        <v>54</v>
      </c>
      <c r="B396" s="1" t="s">
        <v>400</v>
      </c>
    </row>
    <row r="397" spans="1:2" x14ac:dyDescent="0.25">
      <c r="A397" t="s">
        <v>324</v>
      </c>
      <c r="B397" s="1" t="s">
        <v>672</v>
      </c>
    </row>
    <row r="398" spans="1:2" x14ac:dyDescent="0.25">
      <c r="A398" t="s">
        <v>147</v>
      </c>
      <c r="B398" s="1" t="s">
        <v>494</v>
      </c>
    </row>
    <row r="399" spans="1:2" x14ac:dyDescent="0.25">
      <c r="A399" t="s">
        <v>210</v>
      </c>
      <c r="B399" s="1" t="s">
        <v>557</v>
      </c>
    </row>
    <row r="400" spans="1:2" x14ac:dyDescent="0.25">
      <c r="A400" t="s">
        <v>183</v>
      </c>
      <c r="B400" s="1" t="s">
        <v>530</v>
      </c>
    </row>
    <row r="401" spans="1:2" x14ac:dyDescent="0.25">
      <c r="A401" t="s">
        <v>64</v>
      </c>
      <c r="B401" s="1" t="s">
        <v>410</v>
      </c>
    </row>
    <row r="402" spans="1:2" x14ac:dyDescent="0.25">
      <c r="A402" t="s">
        <v>972</v>
      </c>
      <c r="B402" s="1" t="s">
        <v>684</v>
      </c>
    </row>
    <row r="403" spans="1:2" x14ac:dyDescent="0.25">
      <c r="A403" t="s">
        <v>982</v>
      </c>
      <c r="B403" s="1" t="s">
        <v>558</v>
      </c>
    </row>
    <row r="404" spans="1:2" x14ac:dyDescent="0.25">
      <c r="A404" t="s">
        <v>983</v>
      </c>
      <c r="B404" s="1" t="s">
        <v>623</v>
      </c>
    </row>
    <row r="405" spans="1:2" x14ac:dyDescent="0.25">
      <c r="A405" t="s">
        <v>984</v>
      </c>
      <c r="B405" s="1" t="s">
        <v>617</v>
      </c>
    </row>
    <row r="406" spans="1:2" x14ac:dyDescent="0.25">
      <c r="A406" t="s">
        <v>985</v>
      </c>
      <c r="B406" s="1" t="s">
        <v>456</v>
      </c>
    </row>
    <row r="407" spans="1:2" x14ac:dyDescent="0.25">
      <c r="A407" t="s">
        <v>986</v>
      </c>
      <c r="B407" s="1" t="s">
        <v>522</v>
      </c>
    </row>
    <row r="408" spans="1:2" x14ac:dyDescent="0.25">
      <c r="A408" t="s">
        <v>987</v>
      </c>
      <c r="B408" s="1" t="s">
        <v>524</v>
      </c>
    </row>
    <row r="409" spans="1:2" x14ac:dyDescent="0.25">
      <c r="A409" t="s">
        <v>988</v>
      </c>
      <c r="B409" s="1" t="s">
        <v>593</v>
      </c>
    </row>
    <row r="410" spans="1:2" x14ac:dyDescent="0.25">
      <c r="A410" t="s">
        <v>989</v>
      </c>
      <c r="B410" s="1" t="s">
        <v>488</v>
      </c>
    </row>
    <row r="411" spans="1:2" x14ac:dyDescent="0.25">
      <c r="A411" t="s">
        <v>990</v>
      </c>
      <c r="B411" s="1" t="s">
        <v>390</v>
      </c>
    </row>
    <row r="412" spans="1:2" x14ac:dyDescent="0.25">
      <c r="A412" t="s">
        <v>991</v>
      </c>
      <c r="B412" s="1" t="s">
        <v>495</v>
      </c>
    </row>
    <row r="413" spans="1:2" x14ac:dyDescent="0.25">
      <c r="A413" t="s">
        <v>974</v>
      </c>
      <c r="B413" s="1" t="s">
        <v>644</v>
      </c>
    </row>
    <row r="414" spans="1:2" x14ac:dyDescent="0.25">
      <c r="A414" t="s">
        <v>992</v>
      </c>
      <c r="B414" s="1" t="s">
        <v>396</v>
      </c>
    </row>
    <row r="415" spans="1:2" x14ac:dyDescent="0.25">
      <c r="A415" t="s">
        <v>993</v>
      </c>
      <c r="B415" s="1" t="s">
        <v>466</v>
      </c>
    </row>
    <row r="416" spans="1:2" x14ac:dyDescent="0.25">
      <c r="A416" t="s">
        <v>994</v>
      </c>
      <c r="B416" s="1" t="s">
        <v>370</v>
      </c>
    </row>
    <row r="417" spans="1:2" x14ac:dyDescent="0.25">
      <c r="A417" t="s">
        <v>995</v>
      </c>
      <c r="B417" s="1" t="s">
        <v>582</v>
      </c>
    </row>
    <row r="418" spans="1:2" x14ac:dyDescent="0.25">
      <c r="A418" t="s">
        <v>973</v>
      </c>
      <c r="B418" s="1" t="s">
        <v>685</v>
      </c>
    </row>
    <row r="419" spans="1:2" x14ac:dyDescent="0.25">
      <c r="A419" t="s">
        <v>996</v>
      </c>
      <c r="B419" s="1" t="s">
        <v>603</v>
      </c>
    </row>
    <row r="420" spans="1:2" x14ac:dyDescent="0.25">
      <c r="A420" t="s">
        <v>997</v>
      </c>
      <c r="B420" s="1" t="s">
        <v>478</v>
      </c>
    </row>
    <row r="421" spans="1:2" x14ac:dyDescent="0.25">
      <c r="A421" t="s">
        <v>975</v>
      </c>
      <c r="B421" s="1" t="s">
        <v>646</v>
      </c>
    </row>
    <row r="422" spans="1:2" x14ac:dyDescent="0.25">
      <c r="A422" t="s">
        <v>998</v>
      </c>
      <c r="B422" s="1" t="s">
        <v>618</v>
      </c>
    </row>
    <row r="423" spans="1:2" x14ac:dyDescent="0.25">
      <c r="A423" t="s">
        <v>999</v>
      </c>
      <c r="B423" s="1" t="s">
        <v>619</v>
      </c>
    </row>
    <row r="424" spans="1:2" x14ac:dyDescent="0.25">
      <c r="A424" t="s">
        <v>1000</v>
      </c>
      <c r="B424" s="1" t="s">
        <v>479</v>
      </c>
    </row>
    <row r="425" spans="1:2" x14ac:dyDescent="0.25">
      <c r="A425" t="s">
        <v>1001</v>
      </c>
      <c r="B425" s="1" t="s">
        <v>506</v>
      </c>
    </row>
    <row r="426" spans="1:2" x14ac:dyDescent="0.25">
      <c r="A426" t="s">
        <v>1002</v>
      </c>
      <c r="B426" s="1" t="s">
        <v>397</v>
      </c>
    </row>
    <row r="427" spans="1:2" x14ac:dyDescent="0.25">
      <c r="A427" t="s">
        <v>1003</v>
      </c>
      <c r="B427" s="1" t="s">
        <v>514</v>
      </c>
    </row>
    <row r="428" spans="1:2" x14ac:dyDescent="0.25">
      <c r="A428" t="s">
        <v>1004</v>
      </c>
      <c r="B428" s="1" t="s">
        <v>480</v>
      </c>
    </row>
    <row r="429" spans="1:2" x14ac:dyDescent="0.25">
      <c r="A429" t="s">
        <v>1005</v>
      </c>
      <c r="B429" s="1" t="s">
        <v>489</v>
      </c>
    </row>
    <row r="430" spans="1:2" x14ac:dyDescent="0.25">
      <c r="A430" t="s">
        <v>1006</v>
      </c>
      <c r="B430" s="1" t="s">
        <v>439</v>
      </c>
    </row>
    <row r="431" spans="1:2" x14ac:dyDescent="0.25">
      <c r="A431" t="s">
        <v>976</v>
      </c>
      <c r="B431" s="1" t="s">
        <v>659</v>
      </c>
    </row>
    <row r="432" spans="1:2" x14ac:dyDescent="0.25">
      <c r="A432" t="s">
        <v>1008</v>
      </c>
      <c r="B432" s="1" t="s">
        <v>369</v>
      </c>
    </row>
    <row r="433" spans="1:2" x14ac:dyDescent="0.25">
      <c r="A433" t="s">
        <v>977</v>
      </c>
      <c r="B433" s="1" t="s">
        <v>686</v>
      </c>
    </row>
    <row r="434" spans="1:2" x14ac:dyDescent="0.25">
      <c r="A434" t="s">
        <v>1009</v>
      </c>
      <c r="B434" s="1" t="s">
        <v>598</v>
      </c>
    </row>
    <row r="435" spans="1:2" x14ac:dyDescent="0.25">
      <c r="A435" t="s">
        <v>1010</v>
      </c>
      <c r="B435" s="1" t="s">
        <v>549</v>
      </c>
    </row>
    <row r="436" spans="1:2" x14ac:dyDescent="0.25">
      <c r="A436" t="s">
        <v>1011</v>
      </c>
      <c r="B436" s="1" t="s">
        <v>540</v>
      </c>
    </row>
    <row r="437" spans="1:2" x14ac:dyDescent="0.25">
      <c r="A437" t="s">
        <v>1012</v>
      </c>
      <c r="B437" s="1" t="s">
        <v>366</v>
      </c>
    </row>
    <row r="438" spans="1:2" x14ac:dyDescent="0.25">
      <c r="A438" t="s">
        <v>1013</v>
      </c>
      <c r="B438" s="1" t="s">
        <v>430</v>
      </c>
    </row>
    <row r="439" spans="1:2" x14ac:dyDescent="0.25">
      <c r="A439" t="s">
        <v>313</v>
      </c>
      <c r="B439" s="1" t="s">
        <v>661</v>
      </c>
    </row>
    <row r="440" spans="1:2" x14ac:dyDescent="0.25">
      <c r="A440" t="s">
        <v>978</v>
      </c>
      <c r="B440" s="1" t="s">
        <v>662</v>
      </c>
    </row>
    <row r="441" spans="1:2" x14ac:dyDescent="0.25">
      <c r="A441" t="s">
        <v>326</v>
      </c>
      <c r="B441" s="1" t="s">
        <v>674</v>
      </c>
    </row>
    <row r="442" spans="1:2" x14ac:dyDescent="0.25">
      <c r="A442" t="s">
        <v>1014</v>
      </c>
      <c r="B442" s="1" t="s">
        <v>572</v>
      </c>
    </row>
    <row r="443" spans="1:2" x14ac:dyDescent="0.25">
      <c r="A443" t="s">
        <v>1015</v>
      </c>
      <c r="B443" s="1" t="s">
        <v>398</v>
      </c>
    </row>
    <row r="444" spans="1:2" x14ac:dyDescent="0.25">
      <c r="A444" t="s">
        <v>1016</v>
      </c>
      <c r="B444" s="1" t="s">
        <v>573</v>
      </c>
    </row>
    <row r="445" spans="1:2" x14ac:dyDescent="0.25">
      <c r="A445" t="s">
        <v>1017</v>
      </c>
      <c r="B445" s="1" t="s">
        <v>605</v>
      </c>
    </row>
    <row r="446" spans="1:2" x14ac:dyDescent="0.25">
      <c r="A446" t="s">
        <v>1018</v>
      </c>
      <c r="B446" s="1" t="s">
        <v>587</v>
      </c>
    </row>
    <row r="447" spans="1:2" x14ac:dyDescent="0.25">
      <c r="A447" t="s">
        <v>1019</v>
      </c>
      <c r="B447" s="1" t="s">
        <v>606</v>
      </c>
    </row>
    <row r="448" spans="1:2" x14ac:dyDescent="0.25">
      <c r="A448" t="s">
        <v>1020</v>
      </c>
      <c r="B448" s="1" t="s">
        <v>607</v>
      </c>
    </row>
    <row r="449" spans="1:2" x14ac:dyDescent="0.25">
      <c r="A449" t="s">
        <v>1021</v>
      </c>
      <c r="B449" s="1" t="s">
        <v>528</v>
      </c>
    </row>
    <row r="450" spans="1:2" x14ac:dyDescent="0.25">
      <c r="A450" t="s">
        <v>1022</v>
      </c>
      <c r="B450" s="1" t="s">
        <v>428</v>
      </c>
    </row>
    <row r="451" spans="1:2" x14ac:dyDescent="0.25">
      <c r="A451" t="s">
        <v>1023</v>
      </c>
      <c r="B451" s="1" t="s">
        <v>447</v>
      </c>
    </row>
    <row r="452" spans="1:2" x14ac:dyDescent="0.25">
      <c r="A452" t="s">
        <v>1039</v>
      </c>
      <c r="B452" s="1" t="s">
        <v>517</v>
      </c>
    </row>
    <row r="453" spans="1:2" x14ac:dyDescent="0.25">
      <c r="A453" t="s">
        <v>1024</v>
      </c>
      <c r="B453" s="1" t="s">
        <v>472</v>
      </c>
    </row>
    <row r="454" spans="1:2" x14ac:dyDescent="0.25">
      <c r="A454" t="s">
        <v>1025</v>
      </c>
      <c r="B454" s="1" t="s">
        <v>393</v>
      </c>
    </row>
    <row r="455" spans="1:2" x14ac:dyDescent="0.25">
      <c r="A455" t="s">
        <v>1026</v>
      </c>
      <c r="B455" s="1" t="s">
        <v>630</v>
      </c>
    </row>
    <row r="456" spans="1:2" x14ac:dyDescent="0.25">
      <c r="A456" t="s">
        <v>1028</v>
      </c>
      <c r="B456" s="1" t="s">
        <v>541</v>
      </c>
    </row>
    <row r="457" spans="1:2" x14ac:dyDescent="0.25">
      <c r="A457" t="s">
        <v>979</v>
      </c>
      <c r="B457" s="1" t="s">
        <v>669</v>
      </c>
    </row>
    <row r="458" spans="1:2" x14ac:dyDescent="0.25">
      <c r="A458" t="s">
        <v>979</v>
      </c>
      <c r="B458" s="1" t="s">
        <v>669</v>
      </c>
    </row>
    <row r="459" spans="1:2" x14ac:dyDescent="0.25">
      <c r="A459" t="s">
        <v>980</v>
      </c>
      <c r="B459" s="1" t="s">
        <v>675</v>
      </c>
    </row>
    <row r="460" spans="1:2" x14ac:dyDescent="0.25">
      <c r="A460" t="s">
        <v>1029</v>
      </c>
      <c r="B460" s="1" t="s">
        <v>542</v>
      </c>
    </row>
    <row r="461" spans="1:2" x14ac:dyDescent="0.25">
      <c r="A461" t="s">
        <v>981</v>
      </c>
      <c r="B461" s="1" t="s">
        <v>671</v>
      </c>
    </row>
    <row r="462" spans="1:2" x14ac:dyDescent="0.25">
      <c r="A462" t="s">
        <v>1030</v>
      </c>
      <c r="B462" s="1" t="s">
        <v>555</v>
      </c>
    </row>
    <row r="463" spans="1:2" x14ac:dyDescent="0.25">
      <c r="A463" t="s">
        <v>1031</v>
      </c>
      <c r="B463" s="1" t="s">
        <v>427</v>
      </c>
    </row>
    <row r="464" spans="1:2" x14ac:dyDescent="0.25">
      <c r="A464" t="s">
        <v>1032</v>
      </c>
      <c r="B464" s="1" t="s">
        <v>544</v>
      </c>
    </row>
    <row r="465" spans="1:2" x14ac:dyDescent="0.25">
      <c r="A465" t="s">
        <v>1033</v>
      </c>
      <c r="B465" s="1" t="s">
        <v>576</v>
      </c>
    </row>
    <row r="466" spans="1:2" x14ac:dyDescent="0.25">
      <c r="A466" t="s">
        <v>1034</v>
      </c>
      <c r="B466" s="1" t="s">
        <v>505</v>
      </c>
    </row>
    <row r="467" spans="1:2" x14ac:dyDescent="0.25">
      <c r="A467" t="s">
        <v>1040</v>
      </c>
      <c r="B467" s="1" t="s">
        <v>589</v>
      </c>
    </row>
    <row r="468" spans="1:2" x14ac:dyDescent="0.25">
      <c r="A468" t="s">
        <v>1036</v>
      </c>
      <c r="B468" s="1" t="s">
        <v>486</v>
      </c>
    </row>
    <row r="469" spans="1:2" x14ac:dyDescent="0.25">
      <c r="A469" t="s">
        <v>1038</v>
      </c>
      <c r="B469" s="1" t="s">
        <v>577</v>
      </c>
    </row>
  </sheetData>
  <sortState ref="A402:C479">
    <sortCondition ref="A402:A479"/>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6"/>
  <dimension ref="A1:B251"/>
  <sheetViews>
    <sheetView zoomScale="220" zoomScaleNormal="220" workbookViewId="0">
      <selection activeCell="A251" sqref="A251"/>
    </sheetView>
  </sheetViews>
  <sheetFormatPr baseColWidth="10" defaultRowHeight="15" x14ac:dyDescent="0.25"/>
  <cols>
    <col min="1" max="1" width="24" customWidth="1"/>
  </cols>
  <sheetData>
    <row r="1" spans="1:2" ht="15.75" x14ac:dyDescent="0.25">
      <c r="A1" s="3" t="s">
        <v>707</v>
      </c>
      <c r="B1" s="3" t="s">
        <v>706</v>
      </c>
    </row>
    <row r="2" spans="1:2" x14ac:dyDescent="0.25">
      <c r="A2" t="s">
        <v>708</v>
      </c>
      <c r="B2">
        <v>152</v>
      </c>
    </row>
    <row r="3" spans="1:2" x14ac:dyDescent="0.25">
      <c r="A3" t="s">
        <v>723</v>
      </c>
      <c r="B3">
        <v>4</v>
      </c>
    </row>
    <row r="4" spans="1:2" x14ac:dyDescent="0.25">
      <c r="A4" t="s">
        <v>724</v>
      </c>
      <c r="B4">
        <v>248</v>
      </c>
    </row>
    <row r="5" spans="1:2" x14ac:dyDescent="0.25">
      <c r="A5" t="s">
        <v>721</v>
      </c>
      <c r="B5">
        <v>8</v>
      </c>
    </row>
    <row r="6" spans="1:2" x14ac:dyDescent="0.25">
      <c r="A6" t="s">
        <v>725</v>
      </c>
      <c r="B6">
        <v>276</v>
      </c>
    </row>
    <row r="7" spans="1:2" x14ac:dyDescent="0.25">
      <c r="A7" t="s">
        <v>726</v>
      </c>
      <c r="B7">
        <v>20</v>
      </c>
    </row>
    <row r="8" spans="1:2" x14ac:dyDescent="0.25">
      <c r="A8" t="s">
        <v>722</v>
      </c>
      <c r="B8">
        <v>24</v>
      </c>
    </row>
    <row r="9" spans="1:2" x14ac:dyDescent="0.25">
      <c r="A9" t="s">
        <v>727</v>
      </c>
      <c r="B9">
        <v>660</v>
      </c>
    </row>
    <row r="10" spans="1:2" x14ac:dyDescent="0.25">
      <c r="A10" t="s">
        <v>728</v>
      </c>
      <c r="B10">
        <v>10</v>
      </c>
    </row>
    <row r="11" spans="1:2" x14ac:dyDescent="0.25">
      <c r="A11" t="s">
        <v>729</v>
      </c>
      <c r="B11">
        <v>28</v>
      </c>
    </row>
    <row r="12" spans="1:2" x14ac:dyDescent="0.25">
      <c r="A12" t="s">
        <v>730</v>
      </c>
      <c r="B12">
        <v>682</v>
      </c>
    </row>
    <row r="13" spans="1:2" x14ac:dyDescent="0.25">
      <c r="A13" t="s">
        <v>731</v>
      </c>
      <c r="B13">
        <v>12</v>
      </c>
    </row>
    <row r="14" spans="1:2" x14ac:dyDescent="0.25">
      <c r="A14" t="s">
        <v>732</v>
      </c>
      <c r="B14">
        <v>32</v>
      </c>
    </row>
    <row r="15" spans="1:2" x14ac:dyDescent="0.25">
      <c r="A15" t="s">
        <v>733</v>
      </c>
      <c r="B15">
        <v>51</v>
      </c>
    </row>
    <row r="16" spans="1:2" x14ac:dyDescent="0.25">
      <c r="A16" t="s">
        <v>734</v>
      </c>
      <c r="B16">
        <v>533</v>
      </c>
    </row>
    <row r="17" spans="1:2" x14ac:dyDescent="0.25">
      <c r="A17" t="s">
        <v>735</v>
      </c>
      <c r="B17">
        <v>36</v>
      </c>
    </row>
    <row r="18" spans="1:2" x14ac:dyDescent="0.25">
      <c r="A18" t="s">
        <v>736</v>
      </c>
      <c r="B18">
        <v>40</v>
      </c>
    </row>
    <row r="19" spans="1:2" x14ac:dyDescent="0.25">
      <c r="A19" t="s">
        <v>737</v>
      </c>
      <c r="B19">
        <v>31</v>
      </c>
    </row>
    <row r="20" spans="1:2" x14ac:dyDescent="0.25">
      <c r="A20" t="s">
        <v>720</v>
      </c>
      <c r="B20">
        <v>44</v>
      </c>
    </row>
    <row r="21" spans="1:2" x14ac:dyDescent="0.25">
      <c r="A21" t="s">
        <v>738</v>
      </c>
      <c r="B21">
        <v>50</v>
      </c>
    </row>
    <row r="22" spans="1:2" x14ac:dyDescent="0.25">
      <c r="A22" t="s">
        <v>739</v>
      </c>
      <c r="B22">
        <v>52</v>
      </c>
    </row>
    <row r="23" spans="1:2" x14ac:dyDescent="0.25">
      <c r="A23" t="s">
        <v>740</v>
      </c>
      <c r="B23">
        <v>48</v>
      </c>
    </row>
    <row r="24" spans="1:2" x14ac:dyDescent="0.25">
      <c r="A24" t="s">
        <v>741</v>
      </c>
      <c r="B24">
        <v>56</v>
      </c>
    </row>
    <row r="25" spans="1:2" x14ac:dyDescent="0.25">
      <c r="A25" t="s">
        <v>742</v>
      </c>
      <c r="B25">
        <v>84</v>
      </c>
    </row>
    <row r="26" spans="1:2" x14ac:dyDescent="0.25">
      <c r="A26" t="s">
        <v>743</v>
      </c>
      <c r="B26">
        <v>204</v>
      </c>
    </row>
    <row r="27" spans="1:2" x14ac:dyDescent="0.25">
      <c r="A27" t="s">
        <v>744</v>
      </c>
      <c r="B27">
        <v>60</v>
      </c>
    </row>
    <row r="28" spans="1:2" x14ac:dyDescent="0.25">
      <c r="A28" t="s">
        <v>745</v>
      </c>
      <c r="B28">
        <v>112</v>
      </c>
    </row>
    <row r="29" spans="1:2" x14ac:dyDescent="0.25">
      <c r="A29" t="s">
        <v>746</v>
      </c>
      <c r="B29">
        <v>104</v>
      </c>
    </row>
    <row r="30" spans="1:2" x14ac:dyDescent="0.25">
      <c r="A30" t="s">
        <v>747</v>
      </c>
      <c r="B30">
        <v>68</v>
      </c>
    </row>
    <row r="31" spans="1:2" x14ac:dyDescent="0.25">
      <c r="A31" t="s">
        <v>748</v>
      </c>
      <c r="B31">
        <v>535</v>
      </c>
    </row>
    <row r="32" spans="1:2" x14ac:dyDescent="0.25">
      <c r="A32" t="s">
        <v>749</v>
      </c>
      <c r="B32">
        <v>70</v>
      </c>
    </row>
    <row r="33" spans="1:2" x14ac:dyDescent="0.25">
      <c r="A33" t="s">
        <v>750</v>
      </c>
      <c r="B33">
        <v>72</v>
      </c>
    </row>
    <row r="34" spans="1:2" x14ac:dyDescent="0.25">
      <c r="A34" t="s">
        <v>751</v>
      </c>
      <c r="B34">
        <v>76</v>
      </c>
    </row>
    <row r="35" spans="1:2" x14ac:dyDescent="0.25">
      <c r="A35" t="s">
        <v>752</v>
      </c>
      <c r="B35">
        <v>96</v>
      </c>
    </row>
    <row r="36" spans="1:2" x14ac:dyDescent="0.25">
      <c r="A36" t="s">
        <v>753</v>
      </c>
      <c r="B36">
        <v>100</v>
      </c>
    </row>
    <row r="37" spans="1:2" x14ac:dyDescent="0.25">
      <c r="A37" t="s">
        <v>754</v>
      </c>
      <c r="B37">
        <v>854</v>
      </c>
    </row>
    <row r="38" spans="1:2" x14ac:dyDescent="0.25">
      <c r="A38" t="s">
        <v>755</v>
      </c>
      <c r="B38">
        <v>108</v>
      </c>
    </row>
    <row r="39" spans="1:2" x14ac:dyDescent="0.25">
      <c r="A39" t="s">
        <v>756</v>
      </c>
      <c r="B39">
        <v>64</v>
      </c>
    </row>
    <row r="40" spans="1:2" x14ac:dyDescent="0.25">
      <c r="A40" t="s">
        <v>757</v>
      </c>
      <c r="B40">
        <v>132</v>
      </c>
    </row>
    <row r="41" spans="1:2" x14ac:dyDescent="0.25">
      <c r="A41" t="s">
        <v>758</v>
      </c>
      <c r="B41">
        <v>116</v>
      </c>
    </row>
    <row r="42" spans="1:2" x14ac:dyDescent="0.25">
      <c r="A42" t="s">
        <v>759</v>
      </c>
      <c r="B42">
        <v>120</v>
      </c>
    </row>
    <row r="43" spans="1:2" x14ac:dyDescent="0.25">
      <c r="A43" t="s">
        <v>760</v>
      </c>
      <c r="B43">
        <v>124</v>
      </c>
    </row>
    <row r="44" spans="1:2" x14ac:dyDescent="0.25">
      <c r="A44" t="s">
        <v>761</v>
      </c>
      <c r="B44">
        <v>634</v>
      </c>
    </row>
    <row r="45" spans="1:2" x14ac:dyDescent="0.25">
      <c r="A45" t="s">
        <v>762</v>
      </c>
      <c r="B45">
        <v>148</v>
      </c>
    </row>
    <row r="46" spans="1:2" x14ac:dyDescent="0.25">
      <c r="A46" t="s">
        <v>708</v>
      </c>
      <c r="B46">
        <v>152</v>
      </c>
    </row>
    <row r="47" spans="1:2" x14ac:dyDescent="0.25">
      <c r="A47" t="s">
        <v>763</v>
      </c>
      <c r="B47">
        <v>156</v>
      </c>
    </row>
    <row r="48" spans="1:2" x14ac:dyDescent="0.25">
      <c r="A48" t="s">
        <v>764</v>
      </c>
      <c r="B48">
        <v>196</v>
      </c>
    </row>
    <row r="49" spans="1:2" x14ac:dyDescent="0.25">
      <c r="A49" t="s">
        <v>765</v>
      </c>
      <c r="B49">
        <v>336</v>
      </c>
    </row>
    <row r="50" spans="1:2" x14ac:dyDescent="0.25">
      <c r="A50" t="s">
        <v>766</v>
      </c>
      <c r="B50">
        <v>170</v>
      </c>
    </row>
    <row r="51" spans="1:2" x14ac:dyDescent="0.25">
      <c r="A51" t="s">
        <v>767</v>
      </c>
      <c r="B51">
        <v>174</v>
      </c>
    </row>
    <row r="52" spans="1:2" x14ac:dyDescent="0.25">
      <c r="A52" t="s">
        <v>768</v>
      </c>
      <c r="B52">
        <v>408</v>
      </c>
    </row>
    <row r="53" spans="1:2" x14ac:dyDescent="0.25">
      <c r="A53" t="s">
        <v>769</v>
      </c>
      <c r="B53">
        <v>410</v>
      </c>
    </row>
    <row r="54" spans="1:2" x14ac:dyDescent="0.25">
      <c r="A54" t="s">
        <v>770</v>
      </c>
      <c r="B54">
        <v>384</v>
      </c>
    </row>
    <row r="55" spans="1:2" x14ac:dyDescent="0.25">
      <c r="A55" t="s">
        <v>771</v>
      </c>
      <c r="B55">
        <v>188</v>
      </c>
    </row>
    <row r="56" spans="1:2" x14ac:dyDescent="0.25">
      <c r="A56" t="s">
        <v>772</v>
      </c>
      <c r="B56">
        <v>191</v>
      </c>
    </row>
    <row r="57" spans="1:2" x14ac:dyDescent="0.25">
      <c r="A57" t="s">
        <v>773</v>
      </c>
      <c r="B57">
        <v>192</v>
      </c>
    </row>
    <row r="58" spans="1:2" x14ac:dyDescent="0.25">
      <c r="A58" t="s">
        <v>774</v>
      </c>
      <c r="B58">
        <v>531</v>
      </c>
    </row>
    <row r="59" spans="1:2" x14ac:dyDescent="0.25">
      <c r="A59" t="s">
        <v>775</v>
      </c>
      <c r="B59">
        <v>208</v>
      </c>
    </row>
    <row r="60" spans="1:2" x14ac:dyDescent="0.25">
      <c r="A60" t="s">
        <v>776</v>
      </c>
      <c r="B60">
        <v>212</v>
      </c>
    </row>
    <row r="61" spans="1:2" x14ac:dyDescent="0.25">
      <c r="A61" t="s">
        <v>777</v>
      </c>
      <c r="B61">
        <v>218</v>
      </c>
    </row>
    <row r="62" spans="1:2" x14ac:dyDescent="0.25">
      <c r="A62" t="s">
        <v>778</v>
      </c>
      <c r="B62">
        <v>818</v>
      </c>
    </row>
    <row r="63" spans="1:2" x14ac:dyDescent="0.25">
      <c r="A63" t="s">
        <v>779</v>
      </c>
      <c r="B63">
        <v>222</v>
      </c>
    </row>
    <row r="64" spans="1:2" x14ac:dyDescent="0.25">
      <c r="A64" t="s">
        <v>780</v>
      </c>
      <c r="B64">
        <v>784</v>
      </c>
    </row>
    <row r="65" spans="1:2" x14ac:dyDescent="0.25">
      <c r="A65" t="s">
        <v>781</v>
      </c>
      <c r="B65">
        <v>232</v>
      </c>
    </row>
    <row r="66" spans="1:2" x14ac:dyDescent="0.25">
      <c r="A66" t="s">
        <v>782</v>
      </c>
      <c r="B66">
        <v>703</v>
      </c>
    </row>
    <row r="67" spans="1:2" x14ac:dyDescent="0.25">
      <c r="A67" t="s">
        <v>783</v>
      </c>
      <c r="B67">
        <v>705</v>
      </c>
    </row>
    <row r="68" spans="1:2" x14ac:dyDescent="0.25">
      <c r="A68" t="s">
        <v>784</v>
      </c>
      <c r="B68">
        <v>724</v>
      </c>
    </row>
    <row r="69" spans="1:2" x14ac:dyDescent="0.25">
      <c r="A69" t="s">
        <v>785</v>
      </c>
      <c r="B69">
        <v>840</v>
      </c>
    </row>
    <row r="70" spans="1:2" x14ac:dyDescent="0.25">
      <c r="A70" t="s">
        <v>786</v>
      </c>
      <c r="B70">
        <v>233</v>
      </c>
    </row>
    <row r="71" spans="1:2" x14ac:dyDescent="0.25">
      <c r="A71" t="s">
        <v>787</v>
      </c>
      <c r="B71">
        <v>231</v>
      </c>
    </row>
    <row r="72" spans="1:2" x14ac:dyDescent="0.25">
      <c r="A72" t="s">
        <v>788</v>
      </c>
      <c r="B72">
        <v>608</v>
      </c>
    </row>
    <row r="73" spans="1:2" x14ac:dyDescent="0.25">
      <c r="A73" t="s">
        <v>789</v>
      </c>
      <c r="B73">
        <v>246</v>
      </c>
    </row>
    <row r="74" spans="1:2" x14ac:dyDescent="0.25">
      <c r="A74" t="s">
        <v>790</v>
      </c>
      <c r="B74">
        <v>242</v>
      </c>
    </row>
    <row r="75" spans="1:2" x14ac:dyDescent="0.25">
      <c r="A75" t="s">
        <v>791</v>
      </c>
      <c r="B75">
        <v>250</v>
      </c>
    </row>
    <row r="76" spans="1:2" x14ac:dyDescent="0.25">
      <c r="A76" t="s">
        <v>792</v>
      </c>
      <c r="B76">
        <v>266</v>
      </c>
    </row>
    <row r="77" spans="1:2" x14ac:dyDescent="0.25">
      <c r="A77" t="s">
        <v>793</v>
      </c>
      <c r="B77">
        <v>270</v>
      </c>
    </row>
    <row r="78" spans="1:2" x14ac:dyDescent="0.25">
      <c r="A78" t="s">
        <v>794</v>
      </c>
      <c r="B78">
        <v>268</v>
      </c>
    </row>
    <row r="79" spans="1:2" x14ac:dyDescent="0.25">
      <c r="A79" t="s">
        <v>795</v>
      </c>
      <c r="B79">
        <v>288</v>
      </c>
    </row>
    <row r="80" spans="1:2" x14ac:dyDescent="0.25">
      <c r="A80" t="s">
        <v>796</v>
      </c>
      <c r="B80">
        <v>292</v>
      </c>
    </row>
    <row r="81" spans="1:2" x14ac:dyDescent="0.25">
      <c r="A81" t="s">
        <v>797</v>
      </c>
      <c r="B81">
        <v>308</v>
      </c>
    </row>
    <row r="82" spans="1:2" x14ac:dyDescent="0.25">
      <c r="A82" t="s">
        <v>798</v>
      </c>
      <c r="B82">
        <v>300</v>
      </c>
    </row>
    <row r="83" spans="1:2" x14ac:dyDescent="0.25">
      <c r="A83" t="s">
        <v>799</v>
      </c>
      <c r="B83">
        <v>304</v>
      </c>
    </row>
    <row r="84" spans="1:2" x14ac:dyDescent="0.25">
      <c r="A84" t="s">
        <v>800</v>
      </c>
      <c r="B84">
        <v>312</v>
      </c>
    </row>
    <row r="85" spans="1:2" x14ac:dyDescent="0.25">
      <c r="A85" t="s">
        <v>801</v>
      </c>
      <c r="B85">
        <v>316</v>
      </c>
    </row>
    <row r="86" spans="1:2" x14ac:dyDescent="0.25">
      <c r="A86" t="s">
        <v>802</v>
      </c>
      <c r="B86">
        <v>320</v>
      </c>
    </row>
    <row r="87" spans="1:2" x14ac:dyDescent="0.25">
      <c r="A87" t="s">
        <v>803</v>
      </c>
      <c r="B87">
        <v>254</v>
      </c>
    </row>
    <row r="88" spans="1:2" x14ac:dyDescent="0.25">
      <c r="A88" t="s">
        <v>804</v>
      </c>
      <c r="B88">
        <v>831</v>
      </c>
    </row>
    <row r="89" spans="1:2" x14ac:dyDescent="0.25">
      <c r="A89" t="s">
        <v>805</v>
      </c>
      <c r="B89">
        <v>324</v>
      </c>
    </row>
    <row r="90" spans="1:2" x14ac:dyDescent="0.25">
      <c r="A90" t="s">
        <v>806</v>
      </c>
      <c r="B90">
        <v>226</v>
      </c>
    </row>
    <row r="91" spans="1:2" x14ac:dyDescent="0.25">
      <c r="A91" t="s">
        <v>807</v>
      </c>
      <c r="B91">
        <v>624</v>
      </c>
    </row>
    <row r="92" spans="1:2" x14ac:dyDescent="0.25">
      <c r="A92" t="s">
        <v>808</v>
      </c>
      <c r="B92">
        <v>328</v>
      </c>
    </row>
    <row r="93" spans="1:2" x14ac:dyDescent="0.25">
      <c r="A93" t="s">
        <v>809</v>
      </c>
      <c r="B93">
        <v>332</v>
      </c>
    </row>
    <row r="94" spans="1:2" x14ac:dyDescent="0.25">
      <c r="A94" t="s">
        <v>810</v>
      </c>
      <c r="B94">
        <v>340</v>
      </c>
    </row>
    <row r="95" spans="1:2" x14ac:dyDescent="0.25">
      <c r="A95" t="s">
        <v>811</v>
      </c>
      <c r="B95">
        <v>344</v>
      </c>
    </row>
    <row r="96" spans="1:2" x14ac:dyDescent="0.25">
      <c r="A96" t="s">
        <v>812</v>
      </c>
      <c r="B96">
        <v>348</v>
      </c>
    </row>
    <row r="97" spans="1:2" x14ac:dyDescent="0.25">
      <c r="A97" t="s">
        <v>813</v>
      </c>
      <c r="B97">
        <v>356</v>
      </c>
    </row>
    <row r="98" spans="1:2" x14ac:dyDescent="0.25">
      <c r="A98" t="s">
        <v>814</v>
      </c>
      <c r="B98">
        <v>360</v>
      </c>
    </row>
    <row r="99" spans="1:2" x14ac:dyDescent="0.25">
      <c r="A99" t="s">
        <v>815</v>
      </c>
      <c r="B99">
        <v>368</v>
      </c>
    </row>
    <row r="100" spans="1:2" x14ac:dyDescent="0.25">
      <c r="A100" t="s">
        <v>816</v>
      </c>
      <c r="B100">
        <v>364</v>
      </c>
    </row>
    <row r="101" spans="1:2" x14ac:dyDescent="0.25">
      <c r="A101" t="s">
        <v>817</v>
      </c>
      <c r="B101">
        <v>372</v>
      </c>
    </row>
    <row r="102" spans="1:2" x14ac:dyDescent="0.25">
      <c r="A102" t="s">
        <v>818</v>
      </c>
      <c r="B102">
        <v>74</v>
      </c>
    </row>
    <row r="103" spans="1:2" x14ac:dyDescent="0.25">
      <c r="A103" t="s">
        <v>819</v>
      </c>
      <c r="B103">
        <v>833</v>
      </c>
    </row>
    <row r="104" spans="1:2" x14ac:dyDescent="0.25">
      <c r="A104" t="s">
        <v>820</v>
      </c>
      <c r="B104">
        <v>162</v>
      </c>
    </row>
    <row r="105" spans="1:2" x14ac:dyDescent="0.25">
      <c r="A105" t="s">
        <v>821</v>
      </c>
      <c r="B105">
        <v>574</v>
      </c>
    </row>
    <row r="106" spans="1:2" x14ac:dyDescent="0.25">
      <c r="A106" t="s">
        <v>822</v>
      </c>
      <c r="B106">
        <v>352</v>
      </c>
    </row>
    <row r="107" spans="1:2" x14ac:dyDescent="0.25">
      <c r="A107" t="s">
        <v>823</v>
      </c>
      <c r="B107">
        <v>136</v>
      </c>
    </row>
    <row r="108" spans="1:2" x14ac:dyDescent="0.25">
      <c r="A108" t="s">
        <v>824</v>
      </c>
      <c r="B108">
        <v>166</v>
      </c>
    </row>
    <row r="109" spans="1:2" x14ac:dyDescent="0.25">
      <c r="A109" t="s">
        <v>825</v>
      </c>
      <c r="B109">
        <v>184</v>
      </c>
    </row>
    <row r="110" spans="1:2" x14ac:dyDescent="0.25">
      <c r="A110" t="s">
        <v>826</v>
      </c>
      <c r="B110">
        <v>234</v>
      </c>
    </row>
    <row r="111" spans="1:2" x14ac:dyDescent="0.25">
      <c r="A111" t="s">
        <v>827</v>
      </c>
      <c r="B111">
        <v>239</v>
      </c>
    </row>
    <row r="112" spans="1:2" x14ac:dyDescent="0.25">
      <c r="A112" t="s">
        <v>828</v>
      </c>
      <c r="B112">
        <v>334</v>
      </c>
    </row>
    <row r="113" spans="1:2" x14ac:dyDescent="0.25">
      <c r="A113" t="s">
        <v>829</v>
      </c>
      <c r="B113">
        <v>238</v>
      </c>
    </row>
    <row r="114" spans="1:2" x14ac:dyDescent="0.25">
      <c r="A114" t="s">
        <v>830</v>
      </c>
      <c r="B114">
        <v>580</v>
      </c>
    </row>
    <row r="115" spans="1:2" x14ac:dyDescent="0.25">
      <c r="A115" t="s">
        <v>831</v>
      </c>
      <c r="B115">
        <v>584</v>
      </c>
    </row>
    <row r="116" spans="1:2" x14ac:dyDescent="0.25">
      <c r="A116" t="s">
        <v>832</v>
      </c>
      <c r="B116">
        <v>612</v>
      </c>
    </row>
    <row r="117" spans="1:2" x14ac:dyDescent="0.25">
      <c r="A117" t="s">
        <v>833</v>
      </c>
      <c r="B117">
        <v>90</v>
      </c>
    </row>
    <row r="118" spans="1:2" x14ac:dyDescent="0.25">
      <c r="A118" t="s">
        <v>834</v>
      </c>
      <c r="B118">
        <v>796</v>
      </c>
    </row>
    <row r="119" spans="1:2" x14ac:dyDescent="0.25">
      <c r="A119" t="s">
        <v>835</v>
      </c>
      <c r="B119">
        <v>581</v>
      </c>
    </row>
    <row r="120" spans="1:2" x14ac:dyDescent="0.25">
      <c r="A120" t="s">
        <v>836</v>
      </c>
      <c r="B120">
        <v>850</v>
      </c>
    </row>
    <row r="121" spans="1:2" x14ac:dyDescent="0.25">
      <c r="A121" t="s">
        <v>837</v>
      </c>
      <c r="B121">
        <v>92</v>
      </c>
    </row>
    <row r="122" spans="1:2" x14ac:dyDescent="0.25">
      <c r="A122" t="s">
        <v>838</v>
      </c>
      <c r="B122">
        <v>376</v>
      </c>
    </row>
    <row r="123" spans="1:2" x14ac:dyDescent="0.25">
      <c r="A123" t="s">
        <v>839</v>
      </c>
      <c r="B123">
        <v>380</v>
      </c>
    </row>
    <row r="124" spans="1:2" x14ac:dyDescent="0.25">
      <c r="A124" t="s">
        <v>840</v>
      </c>
      <c r="B124">
        <v>388</v>
      </c>
    </row>
    <row r="125" spans="1:2" x14ac:dyDescent="0.25">
      <c r="A125" t="s">
        <v>841</v>
      </c>
      <c r="B125">
        <v>392</v>
      </c>
    </row>
    <row r="126" spans="1:2" x14ac:dyDescent="0.25">
      <c r="A126" t="s">
        <v>842</v>
      </c>
      <c r="B126">
        <v>832</v>
      </c>
    </row>
    <row r="127" spans="1:2" x14ac:dyDescent="0.25">
      <c r="A127" t="s">
        <v>843</v>
      </c>
      <c r="B127">
        <v>400</v>
      </c>
    </row>
    <row r="128" spans="1:2" x14ac:dyDescent="0.25">
      <c r="A128" t="s">
        <v>844</v>
      </c>
      <c r="B128">
        <v>398</v>
      </c>
    </row>
    <row r="129" spans="1:2" x14ac:dyDescent="0.25">
      <c r="A129" t="s">
        <v>845</v>
      </c>
      <c r="B129">
        <v>404</v>
      </c>
    </row>
    <row r="130" spans="1:2" x14ac:dyDescent="0.25">
      <c r="A130" t="s">
        <v>846</v>
      </c>
      <c r="B130">
        <v>417</v>
      </c>
    </row>
    <row r="131" spans="1:2" x14ac:dyDescent="0.25">
      <c r="A131" t="s">
        <v>847</v>
      </c>
      <c r="B131">
        <v>296</v>
      </c>
    </row>
    <row r="132" spans="1:2" x14ac:dyDescent="0.25">
      <c r="A132" t="s">
        <v>848</v>
      </c>
      <c r="B132">
        <v>414</v>
      </c>
    </row>
    <row r="133" spans="1:2" x14ac:dyDescent="0.25">
      <c r="A133" t="s">
        <v>849</v>
      </c>
      <c r="B133">
        <v>418</v>
      </c>
    </row>
    <row r="134" spans="1:2" x14ac:dyDescent="0.25">
      <c r="A134" t="s">
        <v>850</v>
      </c>
      <c r="B134">
        <v>426</v>
      </c>
    </row>
    <row r="135" spans="1:2" x14ac:dyDescent="0.25">
      <c r="A135" t="s">
        <v>851</v>
      </c>
      <c r="B135">
        <v>428</v>
      </c>
    </row>
    <row r="136" spans="1:2" x14ac:dyDescent="0.25">
      <c r="A136" t="s">
        <v>852</v>
      </c>
      <c r="B136">
        <v>422</v>
      </c>
    </row>
    <row r="137" spans="1:2" x14ac:dyDescent="0.25">
      <c r="A137" t="s">
        <v>853</v>
      </c>
      <c r="B137">
        <v>430</v>
      </c>
    </row>
    <row r="138" spans="1:2" x14ac:dyDescent="0.25">
      <c r="A138" t="s">
        <v>854</v>
      </c>
      <c r="B138">
        <v>434</v>
      </c>
    </row>
    <row r="139" spans="1:2" x14ac:dyDescent="0.25">
      <c r="A139" t="s">
        <v>855</v>
      </c>
      <c r="B139">
        <v>438</v>
      </c>
    </row>
    <row r="140" spans="1:2" x14ac:dyDescent="0.25">
      <c r="A140" t="s">
        <v>856</v>
      </c>
      <c r="B140">
        <v>440</v>
      </c>
    </row>
    <row r="141" spans="1:2" x14ac:dyDescent="0.25">
      <c r="A141" t="s">
        <v>857</v>
      </c>
      <c r="B141">
        <v>442</v>
      </c>
    </row>
    <row r="142" spans="1:2" x14ac:dyDescent="0.25">
      <c r="A142" t="s">
        <v>858</v>
      </c>
      <c r="B142">
        <v>446</v>
      </c>
    </row>
    <row r="143" spans="1:2" x14ac:dyDescent="0.25">
      <c r="A143" t="s">
        <v>859</v>
      </c>
      <c r="B143">
        <v>807</v>
      </c>
    </row>
    <row r="144" spans="1:2" x14ac:dyDescent="0.25">
      <c r="A144" t="s">
        <v>860</v>
      </c>
      <c r="B144">
        <v>450</v>
      </c>
    </row>
    <row r="145" spans="1:2" x14ac:dyDescent="0.25">
      <c r="A145" t="s">
        <v>861</v>
      </c>
      <c r="B145">
        <v>458</v>
      </c>
    </row>
    <row r="146" spans="1:2" x14ac:dyDescent="0.25">
      <c r="A146" t="s">
        <v>862</v>
      </c>
      <c r="B146">
        <v>454</v>
      </c>
    </row>
    <row r="147" spans="1:2" x14ac:dyDescent="0.25">
      <c r="A147" t="s">
        <v>863</v>
      </c>
      <c r="B147">
        <v>462</v>
      </c>
    </row>
    <row r="148" spans="1:2" x14ac:dyDescent="0.25">
      <c r="A148" t="s">
        <v>864</v>
      </c>
      <c r="B148">
        <v>466</v>
      </c>
    </row>
    <row r="149" spans="1:2" x14ac:dyDescent="0.25">
      <c r="A149" t="s">
        <v>865</v>
      </c>
      <c r="B149">
        <v>470</v>
      </c>
    </row>
    <row r="150" spans="1:2" x14ac:dyDescent="0.25">
      <c r="A150" t="s">
        <v>866</v>
      </c>
      <c r="B150">
        <v>504</v>
      </c>
    </row>
    <row r="151" spans="1:2" x14ac:dyDescent="0.25">
      <c r="A151" t="s">
        <v>867</v>
      </c>
      <c r="B151">
        <v>474</v>
      </c>
    </row>
    <row r="152" spans="1:2" x14ac:dyDescent="0.25">
      <c r="A152" t="s">
        <v>868</v>
      </c>
      <c r="B152">
        <v>480</v>
      </c>
    </row>
    <row r="153" spans="1:2" x14ac:dyDescent="0.25">
      <c r="A153" t="s">
        <v>869</v>
      </c>
      <c r="B153">
        <v>478</v>
      </c>
    </row>
    <row r="154" spans="1:2" x14ac:dyDescent="0.25">
      <c r="A154" t="s">
        <v>870</v>
      </c>
      <c r="B154">
        <v>175</v>
      </c>
    </row>
    <row r="155" spans="1:2" x14ac:dyDescent="0.25">
      <c r="A155" t="s">
        <v>871</v>
      </c>
      <c r="B155">
        <v>484</v>
      </c>
    </row>
    <row r="156" spans="1:2" x14ac:dyDescent="0.25">
      <c r="A156" t="s">
        <v>872</v>
      </c>
      <c r="B156">
        <v>583</v>
      </c>
    </row>
    <row r="157" spans="1:2" x14ac:dyDescent="0.25">
      <c r="A157" t="s">
        <v>873</v>
      </c>
      <c r="B157">
        <v>498</v>
      </c>
    </row>
    <row r="158" spans="1:2" x14ac:dyDescent="0.25">
      <c r="A158" t="s">
        <v>874</v>
      </c>
      <c r="B158">
        <v>492</v>
      </c>
    </row>
    <row r="159" spans="1:2" x14ac:dyDescent="0.25">
      <c r="A159" t="s">
        <v>875</v>
      </c>
      <c r="B159">
        <v>496</v>
      </c>
    </row>
    <row r="160" spans="1:2" x14ac:dyDescent="0.25">
      <c r="A160" t="s">
        <v>876</v>
      </c>
      <c r="B160">
        <v>499</v>
      </c>
    </row>
    <row r="161" spans="1:2" x14ac:dyDescent="0.25">
      <c r="A161" t="s">
        <v>877</v>
      </c>
      <c r="B161">
        <v>500</v>
      </c>
    </row>
    <row r="162" spans="1:2" x14ac:dyDescent="0.25">
      <c r="A162" t="s">
        <v>878</v>
      </c>
      <c r="B162">
        <v>508</v>
      </c>
    </row>
    <row r="163" spans="1:2" x14ac:dyDescent="0.25">
      <c r="A163" t="s">
        <v>879</v>
      </c>
      <c r="B163">
        <v>516</v>
      </c>
    </row>
    <row r="164" spans="1:2" x14ac:dyDescent="0.25">
      <c r="A164" t="s">
        <v>880</v>
      </c>
      <c r="B164">
        <v>520</v>
      </c>
    </row>
    <row r="165" spans="1:2" x14ac:dyDescent="0.25">
      <c r="A165" t="s">
        <v>881</v>
      </c>
      <c r="B165">
        <v>524</v>
      </c>
    </row>
    <row r="166" spans="1:2" x14ac:dyDescent="0.25">
      <c r="A166" t="s">
        <v>882</v>
      </c>
      <c r="B166">
        <v>558</v>
      </c>
    </row>
    <row r="167" spans="1:2" x14ac:dyDescent="0.25">
      <c r="A167" t="s">
        <v>883</v>
      </c>
      <c r="B167">
        <v>562</v>
      </c>
    </row>
    <row r="168" spans="1:2" x14ac:dyDescent="0.25">
      <c r="A168" t="s">
        <v>884</v>
      </c>
      <c r="B168">
        <v>566</v>
      </c>
    </row>
    <row r="169" spans="1:2" x14ac:dyDescent="0.25">
      <c r="A169" t="s">
        <v>885</v>
      </c>
      <c r="B169">
        <v>570</v>
      </c>
    </row>
    <row r="170" spans="1:2" x14ac:dyDescent="0.25">
      <c r="A170" t="s">
        <v>886</v>
      </c>
      <c r="B170">
        <v>578</v>
      </c>
    </row>
    <row r="171" spans="1:2" x14ac:dyDescent="0.25">
      <c r="A171" t="s">
        <v>887</v>
      </c>
      <c r="B171">
        <v>540</v>
      </c>
    </row>
    <row r="172" spans="1:2" x14ac:dyDescent="0.25">
      <c r="A172" t="s">
        <v>888</v>
      </c>
      <c r="B172">
        <v>554</v>
      </c>
    </row>
    <row r="173" spans="1:2" x14ac:dyDescent="0.25">
      <c r="A173" t="s">
        <v>889</v>
      </c>
      <c r="B173">
        <v>512</v>
      </c>
    </row>
    <row r="174" spans="1:2" x14ac:dyDescent="0.25">
      <c r="A174" t="s">
        <v>890</v>
      </c>
      <c r="B174">
        <v>528</v>
      </c>
    </row>
    <row r="175" spans="1:2" x14ac:dyDescent="0.25">
      <c r="A175" t="s">
        <v>891</v>
      </c>
      <c r="B175">
        <v>586</v>
      </c>
    </row>
    <row r="176" spans="1:2" x14ac:dyDescent="0.25">
      <c r="A176" t="s">
        <v>892</v>
      </c>
      <c r="B176">
        <v>585</v>
      </c>
    </row>
    <row r="177" spans="1:2" x14ac:dyDescent="0.25">
      <c r="A177" t="s">
        <v>893</v>
      </c>
      <c r="B177">
        <v>275</v>
      </c>
    </row>
    <row r="178" spans="1:2" x14ac:dyDescent="0.25">
      <c r="A178" t="s">
        <v>894</v>
      </c>
      <c r="B178">
        <v>591</v>
      </c>
    </row>
    <row r="179" spans="1:2" x14ac:dyDescent="0.25">
      <c r="A179" t="s">
        <v>895</v>
      </c>
      <c r="B179">
        <v>598</v>
      </c>
    </row>
    <row r="180" spans="1:2" x14ac:dyDescent="0.25">
      <c r="A180" t="s">
        <v>896</v>
      </c>
      <c r="B180">
        <v>600</v>
      </c>
    </row>
    <row r="181" spans="1:2" x14ac:dyDescent="0.25">
      <c r="A181" t="s">
        <v>897</v>
      </c>
      <c r="B181">
        <v>604</v>
      </c>
    </row>
    <row r="182" spans="1:2" x14ac:dyDescent="0.25">
      <c r="A182" t="s">
        <v>898</v>
      </c>
      <c r="B182">
        <v>258</v>
      </c>
    </row>
    <row r="183" spans="1:2" x14ac:dyDescent="0.25">
      <c r="A183" t="s">
        <v>899</v>
      </c>
      <c r="B183">
        <v>616</v>
      </c>
    </row>
    <row r="184" spans="1:2" x14ac:dyDescent="0.25">
      <c r="A184" t="s">
        <v>900</v>
      </c>
      <c r="B184">
        <v>620</v>
      </c>
    </row>
    <row r="185" spans="1:2" x14ac:dyDescent="0.25">
      <c r="A185" t="s">
        <v>901</v>
      </c>
      <c r="B185">
        <v>630</v>
      </c>
    </row>
    <row r="186" spans="1:2" x14ac:dyDescent="0.25">
      <c r="A186" t="s">
        <v>902</v>
      </c>
      <c r="B186">
        <v>826</v>
      </c>
    </row>
    <row r="187" spans="1:2" x14ac:dyDescent="0.25">
      <c r="A187" t="s">
        <v>903</v>
      </c>
      <c r="B187">
        <v>732</v>
      </c>
    </row>
    <row r="188" spans="1:2" x14ac:dyDescent="0.25">
      <c r="A188" t="s">
        <v>904</v>
      </c>
      <c r="B188">
        <v>140</v>
      </c>
    </row>
    <row r="189" spans="1:2" x14ac:dyDescent="0.25">
      <c r="A189" t="s">
        <v>905</v>
      </c>
      <c r="B189">
        <v>203</v>
      </c>
    </row>
    <row r="190" spans="1:2" x14ac:dyDescent="0.25">
      <c r="A190" t="s">
        <v>906</v>
      </c>
      <c r="B190">
        <v>178</v>
      </c>
    </row>
    <row r="191" spans="1:2" x14ac:dyDescent="0.25">
      <c r="A191" t="s">
        <v>907</v>
      </c>
      <c r="B191">
        <v>180</v>
      </c>
    </row>
    <row r="192" spans="1:2" x14ac:dyDescent="0.25">
      <c r="A192" t="s">
        <v>908</v>
      </c>
      <c r="B192">
        <v>214</v>
      </c>
    </row>
    <row r="193" spans="1:2" x14ac:dyDescent="0.25">
      <c r="A193" t="s">
        <v>909</v>
      </c>
      <c r="B193">
        <v>638</v>
      </c>
    </row>
    <row r="194" spans="1:2" x14ac:dyDescent="0.25">
      <c r="A194" t="s">
        <v>910</v>
      </c>
      <c r="B194">
        <v>646</v>
      </c>
    </row>
    <row r="195" spans="1:2" x14ac:dyDescent="0.25">
      <c r="A195" t="s">
        <v>911</v>
      </c>
      <c r="B195">
        <v>642</v>
      </c>
    </row>
    <row r="196" spans="1:2" x14ac:dyDescent="0.25">
      <c r="A196" t="s">
        <v>912</v>
      </c>
      <c r="B196">
        <v>643</v>
      </c>
    </row>
    <row r="197" spans="1:2" x14ac:dyDescent="0.25">
      <c r="A197" t="s">
        <v>913</v>
      </c>
      <c r="B197">
        <v>882</v>
      </c>
    </row>
    <row r="198" spans="1:2" x14ac:dyDescent="0.25">
      <c r="A198" t="s">
        <v>914</v>
      </c>
      <c r="B198">
        <v>16</v>
      </c>
    </row>
    <row r="199" spans="1:2" x14ac:dyDescent="0.25">
      <c r="A199" t="s">
        <v>915</v>
      </c>
      <c r="B199">
        <v>652</v>
      </c>
    </row>
    <row r="200" spans="1:2" x14ac:dyDescent="0.25">
      <c r="A200" t="s">
        <v>916</v>
      </c>
      <c r="B200">
        <v>659</v>
      </c>
    </row>
    <row r="201" spans="1:2" x14ac:dyDescent="0.25">
      <c r="A201" t="s">
        <v>917</v>
      </c>
      <c r="B201">
        <v>674</v>
      </c>
    </row>
    <row r="202" spans="1:2" x14ac:dyDescent="0.25">
      <c r="A202" t="s">
        <v>918</v>
      </c>
      <c r="B202">
        <v>534</v>
      </c>
    </row>
    <row r="203" spans="1:2" x14ac:dyDescent="0.25">
      <c r="A203" t="s">
        <v>918</v>
      </c>
      <c r="B203">
        <v>663</v>
      </c>
    </row>
    <row r="204" spans="1:2" x14ac:dyDescent="0.25">
      <c r="A204" t="s">
        <v>919</v>
      </c>
      <c r="B204">
        <v>666</v>
      </c>
    </row>
    <row r="205" spans="1:2" x14ac:dyDescent="0.25">
      <c r="A205" t="s">
        <v>920</v>
      </c>
      <c r="B205">
        <v>670</v>
      </c>
    </row>
    <row r="206" spans="1:2" x14ac:dyDescent="0.25">
      <c r="A206" t="s">
        <v>921</v>
      </c>
      <c r="B206">
        <v>654</v>
      </c>
    </row>
    <row r="207" spans="1:2" x14ac:dyDescent="0.25">
      <c r="A207" t="s">
        <v>922</v>
      </c>
      <c r="B207">
        <v>662</v>
      </c>
    </row>
    <row r="208" spans="1:2" x14ac:dyDescent="0.25">
      <c r="A208" t="s">
        <v>923</v>
      </c>
      <c r="B208">
        <v>678</v>
      </c>
    </row>
    <row r="209" spans="1:2" x14ac:dyDescent="0.25">
      <c r="A209" t="s">
        <v>924</v>
      </c>
      <c r="B209">
        <v>686</v>
      </c>
    </row>
    <row r="210" spans="1:2" x14ac:dyDescent="0.25">
      <c r="A210" t="s">
        <v>925</v>
      </c>
      <c r="B210">
        <v>688</v>
      </c>
    </row>
    <row r="211" spans="1:2" x14ac:dyDescent="0.25">
      <c r="A211" t="s">
        <v>926</v>
      </c>
      <c r="B211">
        <v>690</v>
      </c>
    </row>
    <row r="212" spans="1:2" x14ac:dyDescent="0.25">
      <c r="A212" t="s">
        <v>927</v>
      </c>
      <c r="B212">
        <v>694</v>
      </c>
    </row>
    <row r="213" spans="1:2" x14ac:dyDescent="0.25">
      <c r="A213" t="s">
        <v>928</v>
      </c>
      <c r="B213">
        <v>702</v>
      </c>
    </row>
    <row r="214" spans="1:2" x14ac:dyDescent="0.25">
      <c r="A214" t="s">
        <v>929</v>
      </c>
      <c r="B214">
        <v>760</v>
      </c>
    </row>
    <row r="215" spans="1:2" x14ac:dyDescent="0.25">
      <c r="A215" t="s">
        <v>930</v>
      </c>
      <c r="B215">
        <v>706</v>
      </c>
    </row>
    <row r="216" spans="1:2" x14ac:dyDescent="0.25">
      <c r="A216" t="s">
        <v>931</v>
      </c>
      <c r="B216">
        <v>144</v>
      </c>
    </row>
    <row r="217" spans="1:2" x14ac:dyDescent="0.25">
      <c r="A217" t="s">
        <v>932</v>
      </c>
      <c r="B217">
        <v>748</v>
      </c>
    </row>
    <row r="218" spans="1:2" x14ac:dyDescent="0.25">
      <c r="A218" t="s">
        <v>933</v>
      </c>
      <c r="B218">
        <v>710</v>
      </c>
    </row>
    <row r="219" spans="1:2" x14ac:dyDescent="0.25">
      <c r="A219" t="s">
        <v>934</v>
      </c>
      <c r="B219">
        <v>729</v>
      </c>
    </row>
    <row r="220" spans="1:2" x14ac:dyDescent="0.25">
      <c r="A220" t="s">
        <v>935</v>
      </c>
      <c r="B220">
        <v>728</v>
      </c>
    </row>
    <row r="221" spans="1:2" x14ac:dyDescent="0.25">
      <c r="A221" t="s">
        <v>936</v>
      </c>
      <c r="B221">
        <v>752</v>
      </c>
    </row>
    <row r="222" spans="1:2" x14ac:dyDescent="0.25">
      <c r="A222" t="s">
        <v>937</v>
      </c>
      <c r="B222">
        <v>756</v>
      </c>
    </row>
    <row r="223" spans="1:2" x14ac:dyDescent="0.25">
      <c r="A223" t="s">
        <v>938</v>
      </c>
      <c r="B223">
        <v>740</v>
      </c>
    </row>
    <row r="224" spans="1:2" x14ac:dyDescent="0.25">
      <c r="A224" t="s">
        <v>939</v>
      </c>
      <c r="B224">
        <v>744</v>
      </c>
    </row>
    <row r="225" spans="1:2" x14ac:dyDescent="0.25">
      <c r="A225" t="s">
        <v>940</v>
      </c>
      <c r="B225">
        <v>764</v>
      </c>
    </row>
    <row r="226" spans="1:2" x14ac:dyDescent="0.25">
      <c r="A226" t="s">
        <v>941</v>
      </c>
      <c r="B226">
        <v>158</v>
      </c>
    </row>
    <row r="227" spans="1:2" x14ac:dyDescent="0.25">
      <c r="A227" t="s">
        <v>942</v>
      </c>
      <c r="B227">
        <v>834</v>
      </c>
    </row>
    <row r="228" spans="1:2" x14ac:dyDescent="0.25">
      <c r="A228" t="s">
        <v>943</v>
      </c>
      <c r="B228">
        <v>762</v>
      </c>
    </row>
    <row r="229" spans="1:2" x14ac:dyDescent="0.25">
      <c r="A229" t="s">
        <v>944</v>
      </c>
      <c r="B229">
        <v>86</v>
      </c>
    </row>
    <row r="230" spans="1:2" x14ac:dyDescent="0.25">
      <c r="A230" t="s">
        <v>945</v>
      </c>
      <c r="B230">
        <v>260</v>
      </c>
    </row>
    <row r="231" spans="1:2" x14ac:dyDescent="0.25">
      <c r="A231" t="s">
        <v>946</v>
      </c>
      <c r="B231">
        <v>626</v>
      </c>
    </row>
    <row r="232" spans="1:2" x14ac:dyDescent="0.25">
      <c r="A232" t="s">
        <v>947</v>
      </c>
      <c r="B232">
        <v>768</v>
      </c>
    </row>
    <row r="233" spans="1:2" x14ac:dyDescent="0.25">
      <c r="A233" t="s">
        <v>948</v>
      </c>
      <c r="B233">
        <v>772</v>
      </c>
    </row>
    <row r="234" spans="1:2" x14ac:dyDescent="0.25">
      <c r="A234" t="s">
        <v>949</v>
      </c>
      <c r="B234">
        <v>776</v>
      </c>
    </row>
    <row r="235" spans="1:2" x14ac:dyDescent="0.25">
      <c r="A235" t="s">
        <v>950</v>
      </c>
      <c r="B235">
        <v>780</v>
      </c>
    </row>
    <row r="236" spans="1:2" x14ac:dyDescent="0.25">
      <c r="A236" t="s">
        <v>951</v>
      </c>
      <c r="B236">
        <v>788</v>
      </c>
    </row>
    <row r="237" spans="1:2" x14ac:dyDescent="0.25">
      <c r="A237" t="s">
        <v>952</v>
      </c>
      <c r="B237">
        <v>795</v>
      </c>
    </row>
    <row r="238" spans="1:2" x14ac:dyDescent="0.25">
      <c r="A238" t="s">
        <v>953</v>
      </c>
      <c r="B238">
        <v>792</v>
      </c>
    </row>
    <row r="239" spans="1:2" x14ac:dyDescent="0.25">
      <c r="A239" t="s">
        <v>954</v>
      </c>
      <c r="B239">
        <v>798</v>
      </c>
    </row>
    <row r="240" spans="1:2" x14ac:dyDescent="0.25">
      <c r="A240" t="s">
        <v>955</v>
      </c>
      <c r="B240">
        <v>804</v>
      </c>
    </row>
    <row r="241" spans="1:2" x14ac:dyDescent="0.25">
      <c r="A241" t="s">
        <v>956</v>
      </c>
      <c r="B241">
        <v>800</v>
      </c>
    </row>
    <row r="242" spans="1:2" x14ac:dyDescent="0.25">
      <c r="A242" t="s">
        <v>957</v>
      </c>
      <c r="B242">
        <v>858</v>
      </c>
    </row>
    <row r="243" spans="1:2" x14ac:dyDescent="0.25">
      <c r="A243" t="s">
        <v>958</v>
      </c>
      <c r="B243">
        <v>860</v>
      </c>
    </row>
    <row r="244" spans="1:2" x14ac:dyDescent="0.25">
      <c r="A244" t="s">
        <v>959</v>
      </c>
      <c r="B244">
        <v>548</v>
      </c>
    </row>
    <row r="245" spans="1:2" x14ac:dyDescent="0.25">
      <c r="A245" t="s">
        <v>960</v>
      </c>
      <c r="B245">
        <v>862</v>
      </c>
    </row>
    <row r="246" spans="1:2" x14ac:dyDescent="0.25">
      <c r="A246" t="s">
        <v>961</v>
      </c>
      <c r="B246">
        <v>704</v>
      </c>
    </row>
    <row r="247" spans="1:2" x14ac:dyDescent="0.25">
      <c r="A247" t="s">
        <v>962</v>
      </c>
      <c r="B247">
        <v>876</v>
      </c>
    </row>
    <row r="248" spans="1:2" x14ac:dyDescent="0.25">
      <c r="A248" t="s">
        <v>963</v>
      </c>
      <c r="B248">
        <v>887</v>
      </c>
    </row>
    <row r="249" spans="1:2" x14ac:dyDescent="0.25">
      <c r="A249" t="s">
        <v>964</v>
      </c>
      <c r="B249">
        <v>262</v>
      </c>
    </row>
    <row r="250" spans="1:2" x14ac:dyDescent="0.25">
      <c r="A250" t="s">
        <v>965</v>
      </c>
      <c r="B250">
        <v>894</v>
      </c>
    </row>
    <row r="251" spans="1:2" x14ac:dyDescent="0.25">
      <c r="A251" t="s">
        <v>966</v>
      </c>
      <c r="B251">
        <v>716</v>
      </c>
    </row>
  </sheetData>
  <sortState ref="A3:B251">
    <sortCondition ref="A3:A251"/>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vt:i4>
      </vt:variant>
      <vt:variant>
        <vt:lpstr>Rangos con nombre</vt:lpstr>
      </vt:variant>
      <vt:variant>
        <vt:i4>3</vt:i4>
      </vt:variant>
    </vt:vector>
  </HeadingPairs>
  <TitlesOfParts>
    <vt:vector size="9" baseType="lpstr">
      <vt:lpstr>LISTADO Personas </vt:lpstr>
      <vt:lpstr>Tipo Doc</vt:lpstr>
      <vt:lpstr>Genero</vt:lpstr>
      <vt:lpstr>codigos</vt:lpstr>
      <vt:lpstr>Lista Comunas</vt:lpstr>
      <vt:lpstr>Lista Paises</vt:lpstr>
      <vt:lpstr>'LISTADO Personas '!comunas</vt:lpstr>
      <vt:lpstr>genero</vt:lpstr>
      <vt:lpstr>PAIS_DOCUMENTO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MMISP@interior.gob.cl</dc:creator>
  <cp:lastModifiedBy>GGL</cp:lastModifiedBy>
  <cp:lastPrinted>2021-03-02T20:18:02Z</cp:lastPrinted>
  <dcterms:created xsi:type="dcterms:W3CDTF">2020-03-25T18:04:34Z</dcterms:created>
  <dcterms:modified xsi:type="dcterms:W3CDTF">2021-04-30T20:13:36Z</dcterms:modified>
</cp:coreProperties>
</file>