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<sst xmlns="http://schemas.openxmlformats.org/spreadsheetml/2006/main" count="92" uniqueCount="18">
  <si>
    <t>Times in hours</t>
  </si>
  <si>
    <t>Sprint 1 Task Time Requirements Est.</t>
  </si>
  <si>
    <t>Sprint 1 Task Time Actual Requirements</t>
  </si>
  <si>
    <t>Sprint 2 Task Time Requirements Est.</t>
  </si>
  <si>
    <t>Sprint 2 Task Time Actual Requirements</t>
  </si>
  <si>
    <t>Sprint 3 Task Time Requirements Est.</t>
  </si>
  <si>
    <t>Sprint 3 Task Time Actual Requirements</t>
  </si>
  <si>
    <t>Sprint 4 Task Time Requirements Est.</t>
  </si>
  <si>
    <t>Sprint 4 Task Time Actual Requirements</t>
  </si>
  <si>
    <t>Week 1</t>
  </si>
  <si>
    <t>Backend</t>
  </si>
  <si>
    <t>Frontend</t>
  </si>
  <si>
    <t>Documentation</t>
  </si>
  <si>
    <t>Total</t>
  </si>
  <si>
    <t>Week 2</t>
  </si>
  <si>
    <t>Week Number</t>
  </si>
  <si>
    <t>Estimates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</si>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</sst>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2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99999"/>
                </a:solidFill>
                <a:latin typeface="+mn-lt"/>
              </a:defRPr>
            </a:pPr>
            <a:r>
              <a:rPr b="0" i="0">
                <a:solidFill>
                  <a:srgbClr val="999999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Estimated Weekly Total Time Requirement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Sheet1!$J$18:$J$25</c:f>
            </c:strRef>
          </c:cat>
          <c:val>
            <c:numRef>
              <c:f>Sheet1!$K$27:$K$34</c:f>
              <c:numCache/>
            </c:numRef>
          </c:val>
          <c:smooth val="0"/>
        </c:ser>
        <c:ser>
          <c:idx val="1"/>
          <c:order val="1"/>
          <c:tx>
            <c:v>Actual Weekly Total Time Requirement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Sheet1!$J$18:$J$25</c:f>
            </c:strRef>
          </c:cat>
          <c:val>
            <c:numRef>
              <c:f>Sheet1!$L$27:$L$34</c:f>
              <c:numCache/>
            </c:numRef>
          </c:val>
          <c:smooth val="0"/>
        </c:ser>
        <c:axId val="1451038377"/>
        <c:axId val="1358194480"/>
      </c:lineChart>
      <c:catAx>
        <c:axId val="1451038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194480"/>
      </c:catAx>
      <c:valAx>
        <c:axId val="1358194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EFEFE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(hrs)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038377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190500</xdr:rowOff>
    </xdr:from>
    <xdr:ext cx="8629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/>
      <c r="D3" s="1" t="s">
        <v>2</v>
      </c>
      <c r="E3" s="2"/>
      <c r="F3" s="2" t="s">
        <v>3</v>
      </c>
      <c r="G3" s="1"/>
      <c r="H3" s="1" t="s">
        <v>4</v>
      </c>
      <c r="I3" s="1"/>
      <c r="J3" s="1" t="s">
        <v>5</v>
      </c>
      <c r="K3" s="1"/>
      <c r="L3" s="1" t="s">
        <v>6</v>
      </c>
      <c r="M3" s="1"/>
      <c r="N3" s="1" t="s">
        <v>7</v>
      </c>
      <c r="O3" s="1"/>
      <c r="P3" s="1" t="s">
        <v>8</v>
      </c>
    </row>
    <row r="4">
      <c r="G4" s="3"/>
    </row>
    <row r="5">
      <c r="A5" s="3"/>
      <c r="B5" s="3" t="s">
        <v>9</v>
      </c>
      <c r="C5" s="3"/>
      <c r="D5" s="3" t="s">
        <v>9</v>
      </c>
      <c r="E5" s="3"/>
      <c r="F5" s="3" t="s">
        <v>9</v>
      </c>
      <c r="H5" s="3" t="s">
        <v>9</v>
      </c>
      <c r="I5" s="3"/>
      <c r="J5" s="3" t="s">
        <v>9</v>
      </c>
      <c r="K5" s="3"/>
      <c r="L5" s="3" t="s">
        <v>9</v>
      </c>
      <c r="M5" s="3"/>
      <c r="N5" s="3" t="s">
        <v>9</v>
      </c>
      <c r="O5" s="3"/>
      <c r="P5" s="3" t="s">
        <v>9</v>
      </c>
    </row>
    <row r="6">
      <c r="A6" s="3" t="s">
        <v>10</v>
      </c>
      <c r="B6" s="4">
        <v>0.0</v>
      </c>
      <c r="C6" s="3" t="s">
        <v>10</v>
      </c>
      <c r="D6" s="5">
        <v>0.0</v>
      </c>
      <c r="E6" s="3" t="s">
        <v>10</v>
      </c>
      <c r="F6" s="4">
        <v>5.0</v>
      </c>
      <c r="G6" s="3" t="s">
        <v>10</v>
      </c>
      <c r="H6" s="6">
        <f>2.5</f>
        <v>2.5</v>
      </c>
      <c r="I6" s="3" t="s">
        <v>10</v>
      </c>
      <c r="J6" s="7"/>
      <c r="K6" s="3" t="s">
        <v>10</v>
      </c>
      <c r="L6" s="6"/>
      <c r="M6" s="3" t="s">
        <v>10</v>
      </c>
      <c r="N6" s="7"/>
      <c r="O6" s="3" t="s">
        <v>10</v>
      </c>
      <c r="P6" s="6"/>
    </row>
    <row r="7">
      <c r="A7" s="3" t="s">
        <v>11</v>
      </c>
      <c r="B7" s="4">
        <v>0.0</v>
      </c>
      <c r="C7" s="3" t="s">
        <v>11</v>
      </c>
      <c r="D7" s="5">
        <v>0.0</v>
      </c>
      <c r="E7" s="3" t="s">
        <v>11</v>
      </c>
      <c r="F7" s="4">
        <v>6.0</v>
      </c>
      <c r="G7" s="3" t="s">
        <v>11</v>
      </c>
      <c r="H7" s="6"/>
      <c r="I7" s="3" t="s">
        <v>11</v>
      </c>
      <c r="J7" s="7"/>
      <c r="K7" s="3" t="s">
        <v>11</v>
      </c>
      <c r="L7" s="6"/>
      <c r="M7" s="3" t="s">
        <v>11</v>
      </c>
      <c r="N7" s="7"/>
      <c r="O7" s="3" t="s">
        <v>11</v>
      </c>
      <c r="P7" s="6"/>
    </row>
    <row r="8">
      <c r="A8" s="3" t="s">
        <v>12</v>
      </c>
      <c r="B8" s="4">
        <v>0.75</v>
      </c>
      <c r="C8" s="3" t="s">
        <v>12</v>
      </c>
      <c r="D8" s="5">
        <v>1.0</v>
      </c>
      <c r="E8" s="3" t="s">
        <v>12</v>
      </c>
      <c r="F8" s="4">
        <v>0.375</v>
      </c>
      <c r="G8" s="3" t="s">
        <v>12</v>
      </c>
      <c r="H8" s="6"/>
      <c r="I8" s="3" t="s">
        <v>12</v>
      </c>
      <c r="J8" s="7"/>
      <c r="K8" s="3" t="s">
        <v>12</v>
      </c>
      <c r="L8" s="6"/>
      <c r="M8" s="3" t="s">
        <v>12</v>
      </c>
      <c r="N8" s="7"/>
      <c r="O8" s="3" t="s">
        <v>12</v>
      </c>
      <c r="P8" s="6"/>
    </row>
    <row r="9">
      <c r="A9" s="8" t="s">
        <v>13</v>
      </c>
      <c r="B9" s="9">
        <f>B6+B7+B8</f>
        <v>0.75</v>
      </c>
      <c r="C9" s="8" t="s">
        <v>13</v>
      </c>
      <c r="D9" s="9">
        <f>D6+D7+D8</f>
        <v>1</v>
      </c>
      <c r="E9" s="8" t="s">
        <v>13</v>
      </c>
      <c r="F9" s="9">
        <f>F6+F7+F8</f>
        <v>11.375</v>
      </c>
      <c r="G9" s="8" t="s">
        <v>13</v>
      </c>
      <c r="H9" s="9">
        <f>H6+H7+H8</f>
        <v>2.5</v>
      </c>
      <c r="I9" s="8" t="s">
        <v>13</v>
      </c>
      <c r="J9" s="9">
        <f>J6+J7+J8</f>
        <v>0</v>
      </c>
      <c r="K9" s="8" t="s">
        <v>13</v>
      </c>
      <c r="L9" s="9">
        <f>L6+L7+L8</f>
        <v>0</v>
      </c>
      <c r="M9" s="8" t="s">
        <v>13</v>
      </c>
      <c r="N9" s="9">
        <f>N6+N7+N8</f>
        <v>0</v>
      </c>
      <c r="O9" s="8" t="s">
        <v>13</v>
      </c>
      <c r="P9" s="9">
        <f>P6+P7+P8</f>
        <v>0</v>
      </c>
    </row>
    <row r="11">
      <c r="B11" s="3" t="s">
        <v>14</v>
      </c>
      <c r="C11" s="3"/>
      <c r="D11" s="3" t="s">
        <v>14</v>
      </c>
      <c r="E11" s="3"/>
      <c r="F11" s="3" t="s">
        <v>14</v>
      </c>
      <c r="G11" s="3"/>
      <c r="H11" s="3" t="s">
        <v>14</v>
      </c>
      <c r="I11" s="3"/>
      <c r="J11" s="3" t="s">
        <v>14</v>
      </c>
      <c r="K11" s="3"/>
      <c r="L11" s="3" t="s">
        <v>14</v>
      </c>
      <c r="M11" s="3"/>
      <c r="N11" s="3" t="s">
        <v>14</v>
      </c>
      <c r="P11" s="3" t="s">
        <v>14</v>
      </c>
    </row>
    <row r="12">
      <c r="A12" s="3" t="s">
        <v>10</v>
      </c>
      <c r="B12" s="4">
        <v>6.0</v>
      </c>
      <c r="C12" s="3" t="s">
        <v>10</v>
      </c>
      <c r="D12" s="5">
        <v>5.0</v>
      </c>
      <c r="E12" s="3" t="s">
        <v>10</v>
      </c>
      <c r="F12" s="4">
        <v>4.0</v>
      </c>
      <c r="G12" s="3" t="s">
        <v>10</v>
      </c>
      <c r="H12" s="6">
        <f>0.25</f>
        <v>0.25</v>
      </c>
      <c r="I12" s="3" t="s">
        <v>10</v>
      </c>
      <c r="J12" s="7"/>
      <c r="K12" s="3" t="s">
        <v>10</v>
      </c>
      <c r="L12" s="6"/>
      <c r="M12" s="3" t="s">
        <v>10</v>
      </c>
      <c r="N12" s="7"/>
      <c r="O12" s="3" t="s">
        <v>10</v>
      </c>
      <c r="P12" s="6"/>
    </row>
    <row r="13">
      <c r="A13" s="3" t="s">
        <v>11</v>
      </c>
      <c r="B13" s="4"/>
      <c r="C13" s="3" t="s">
        <v>11</v>
      </c>
      <c r="D13" s="5"/>
      <c r="E13" s="3" t="s">
        <v>11</v>
      </c>
      <c r="F13" s="4">
        <v>7.0</v>
      </c>
      <c r="G13" s="3" t="s">
        <v>11</v>
      </c>
      <c r="H13" s="6"/>
      <c r="I13" s="3" t="s">
        <v>11</v>
      </c>
      <c r="J13" s="7"/>
      <c r="K13" s="3" t="s">
        <v>11</v>
      </c>
      <c r="L13" s="6"/>
      <c r="M13" s="3" t="s">
        <v>11</v>
      </c>
      <c r="N13" s="7"/>
      <c r="O13" s="3" t="s">
        <v>11</v>
      </c>
      <c r="P13" s="6"/>
    </row>
    <row r="14">
      <c r="A14" s="3" t="s">
        <v>12</v>
      </c>
      <c r="B14" s="4"/>
      <c r="C14" s="3" t="s">
        <v>12</v>
      </c>
      <c r="D14" s="6"/>
      <c r="E14" s="3" t="s">
        <v>12</v>
      </c>
      <c r="F14" s="4">
        <v>0.375</v>
      </c>
      <c r="G14" s="3" t="s">
        <v>12</v>
      </c>
      <c r="H14" s="6"/>
      <c r="I14" s="3" t="s">
        <v>12</v>
      </c>
      <c r="J14" s="7"/>
      <c r="K14" s="3" t="s">
        <v>12</v>
      </c>
      <c r="L14" s="6"/>
      <c r="M14" s="3" t="s">
        <v>12</v>
      </c>
      <c r="N14" s="7"/>
      <c r="O14" s="3" t="s">
        <v>12</v>
      </c>
      <c r="P14" s="6"/>
    </row>
    <row r="15">
      <c r="A15" s="8" t="s">
        <v>13</v>
      </c>
      <c r="B15" s="9">
        <f>B12+B13+B14</f>
        <v>6</v>
      </c>
      <c r="C15" s="8" t="s">
        <v>13</v>
      </c>
      <c r="D15" s="9">
        <f>D12+D13+D14</f>
        <v>5</v>
      </c>
      <c r="E15" s="8" t="s">
        <v>13</v>
      </c>
      <c r="F15" s="9">
        <f>F12+F13+F14</f>
        <v>11.375</v>
      </c>
      <c r="G15" s="8" t="s">
        <v>13</v>
      </c>
      <c r="H15" s="10">
        <f>H12+H13+H14</f>
        <v>0.25</v>
      </c>
      <c r="I15" s="8" t="s">
        <v>13</v>
      </c>
      <c r="J15" s="9">
        <f>J12+J13+J14</f>
        <v>0</v>
      </c>
      <c r="K15" s="8" t="s">
        <v>13</v>
      </c>
      <c r="L15" s="9">
        <f>L12+L13+L14</f>
        <v>0</v>
      </c>
      <c r="M15" s="8" t="s">
        <v>13</v>
      </c>
      <c r="N15" s="9">
        <f>N12+N13+N14</f>
        <v>0</v>
      </c>
      <c r="O15" s="8" t="s">
        <v>13</v>
      </c>
      <c r="P15" s="3">
        <f>P12+P13+P14</f>
        <v>0</v>
      </c>
    </row>
    <row r="17">
      <c r="J17" s="8" t="s">
        <v>15</v>
      </c>
      <c r="K17" s="8" t="s">
        <v>16</v>
      </c>
      <c r="L17" s="8" t="s">
        <v>17</v>
      </c>
    </row>
    <row r="18">
      <c r="J18" s="3">
        <v>1.0</v>
      </c>
      <c r="K18" s="9">
        <f>B9</f>
        <v>0.75</v>
      </c>
      <c r="L18" s="9">
        <f>D9</f>
        <v>1</v>
      </c>
    </row>
    <row r="19">
      <c r="J19" s="3">
        <v>2.0</v>
      </c>
      <c r="K19" s="9">
        <f>B15</f>
        <v>6</v>
      </c>
      <c r="L19" s="9">
        <f>D15</f>
        <v>5</v>
      </c>
    </row>
    <row r="20">
      <c r="J20" s="3">
        <v>3.0</v>
      </c>
      <c r="K20" s="9">
        <f>F9</f>
        <v>11.375</v>
      </c>
      <c r="L20" s="9">
        <f>H9</f>
        <v>2.5</v>
      </c>
    </row>
    <row r="21">
      <c r="J21" s="3">
        <v>4.0</v>
      </c>
      <c r="K21" s="9">
        <f>F15</f>
        <v>11.375</v>
      </c>
      <c r="L21" s="9">
        <f>H15</f>
        <v>0.25</v>
      </c>
    </row>
    <row r="22">
      <c r="J22" s="3">
        <v>5.0</v>
      </c>
      <c r="K22" s="9">
        <f>J9</f>
        <v>0</v>
      </c>
      <c r="L22" s="9">
        <f>L9</f>
        <v>0</v>
      </c>
    </row>
    <row r="23">
      <c r="J23" s="3">
        <v>6.0</v>
      </c>
      <c r="K23" s="9">
        <f>J15</f>
        <v>0</v>
      </c>
      <c r="L23" s="9">
        <f>L15</f>
        <v>0</v>
      </c>
    </row>
    <row r="24">
      <c r="J24" s="3">
        <v>7.0</v>
      </c>
      <c r="K24" s="9">
        <f>N9</f>
        <v>0</v>
      </c>
      <c r="L24" s="9">
        <f>P9</f>
        <v>0</v>
      </c>
    </row>
    <row r="25">
      <c r="J25" s="3">
        <v>8.0</v>
      </c>
      <c r="K25" s="9">
        <f>N15</f>
        <v>0</v>
      </c>
      <c r="L25" s="9">
        <f>P15</f>
        <v>0</v>
      </c>
    </row>
    <row r="26">
      <c r="J26" s="3"/>
    </row>
    <row r="27">
      <c r="J27" s="3">
        <v>1.0</v>
      </c>
      <c r="K27" s="9">
        <f t="shared" ref="K27:L27" si="1">SUM(K18:K25)</f>
        <v>29.5</v>
      </c>
      <c r="L27" s="11">
        <f t="shared" si="1"/>
        <v>8.75</v>
      </c>
    </row>
    <row r="28">
      <c r="J28" s="3">
        <v>2.0</v>
      </c>
      <c r="K28" s="11">
        <f t="shared" ref="K28:L28" si="2">SUM(K19:K25)</f>
        <v>28.75</v>
      </c>
      <c r="L28" s="11">
        <f t="shared" si="2"/>
        <v>7.75</v>
      </c>
    </row>
    <row r="29">
      <c r="J29" s="3">
        <v>3.0</v>
      </c>
      <c r="K29" s="11">
        <f t="shared" ref="K29:L29" si="3">SUM(K20:K25)</f>
        <v>22.75</v>
      </c>
      <c r="L29" s="11">
        <f t="shared" si="3"/>
        <v>2.75</v>
      </c>
    </row>
    <row r="30">
      <c r="J30" s="3">
        <v>4.0</v>
      </c>
      <c r="K30" s="9">
        <f t="shared" ref="K30:L30" si="4">SUM(K21:K25)</f>
        <v>11.375</v>
      </c>
      <c r="L30" s="11">
        <f t="shared" si="4"/>
        <v>0.25</v>
      </c>
    </row>
    <row r="31">
      <c r="J31" s="3">
        <v>5.0</v>
      </c>
      <c r="K31" s="9">
        <f t="shared" ref="K31:L31" si="5">SUM(K22:K25)</f>
        <v>0</v>
      </c>
      <c r="L31" s="11">
        <f t="shared" si="5"/>
        <v>0</v>
      </c>
    </row>
    <row r="32">
      <c r="J32" s="3">
        <v>6.0</v>
      </c>
      <c r="K32" s="9">
        <f t="shared" ref="K32:L32" si="6">SUM(K23:K25)</f>
        <v>0</v>
      </c>
      <c r="L32" s="11">
        <f t="shared" si="6"/>
        <v>0</v>
      </c>
    </row>
    <row r="33">
      <c r="J33" s="3">
        <v>7.0</v>
      </c>
      <c r="K33" s="11">
        <f t="shared" ref="K33:L33" si="7">SUM(K24:K25)</f>
        <v>0</v>
      </c>
      <c r="L33" s="11">
        <f t="shared" si="7"/>
        <v>0</v>
      </c>
    </row>
    <row r="34">
      <c r="J34" s="3">
        <v>8.0</v>
      </c>
      <c r="K34" s="11">
        <f t="shared" ref="K34:L34" si="8">SUM(K25)</f>
        <v>0</v>
      </c>
      <c r="L34" s="11">
        <f t="shared" si="8"/>
        <v>0</v>
      </c>
    </row>
  </sheetData>
  <drawing r:id="rId1"/>
</worksheet>
</file>