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ACC3F447-8319-47B5-9B88-A12A8B5EB0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0" i="1" l="1"/>
  <c r="I49" i="1"/>
  <c r="J3" i="1"/>
</calcChain>
</file>

<file path=xl/sharedStrings.xml><?xml version="1.0" encoding="utf-8"?>
<sst xmlns="http://schemas.openxmlformats.org/spreadsheetml/2006/main" count="40" uniqueCount="22">
  <si>
    <t>Fuerza del campo electromagnético</t>
  </si>
  <si>
    <t>Densidad de aves</t>
  </si>
  <si>
    <t>Temperatura media</t>
  </si>
  <si>
    <t>Red de dirección</t>
  </si>
  <si>
    <t>Costo</t>
  </si>
  <si>
    <t>Calidad</t>
  </si>
  <si>
    <t>Altura</t>
  </si>
  <si>
    <t>Calificación artística</t>
  </si>
  <si>
    <t>Para hombres</t>
  </si>
  <si>
    <t>Para mujeres</t>
  </si>
  <si>
    <t>Mes</t>
  </si>
  <si>
    <t>Ventas</t>
  </si>
  <si>
    <t>Horas de estudio</t>
  </si>
  <si>
    <t>Calificación</t>
  </si>
  <si>
    <t>Correlacion de Pearson</t>
  </si>
  <si>
    <t>Pendiente</t>
  </si>
  <si>
    <t>Hay correlacion fuerte</t>
  </si>
  <si>
    <t>Negativa</t>
  </si>
  <si>
    <t>Positiva</t>
  </si>
  <si>
    <t>No hay correlacion</t>
  </si>
  <si>
    <t>Si hay una fuerte correlacion</t>
  </si>
  <si>
    <t>No hay 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</si>
</sst>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9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Fuerza del campo electromagnético / Densidad de 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86699197811541"/>
                  <c:y val="-8.8948720119662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183136240811227"/>
                  <c:y val="-4.0570437169930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Hoja1!$B$2:$B$21</c:f>
              <c:numCache>
                <c:formatCode>General</c:formatCode>
                <c:ptCount val="20"/>
                <c:pt idx="0">
                  <c:v>41.71</c:v>
                </c:pt>
                <c:pt idx="1">
                  <c:v>33.6</c:v>
                </c:pt>
                <c:pt idx="2">
                  <c:v>24.74</c:v>
                </c:pt>
                <c:pt idx="3">
                  <c:v>19.5</c:v>
                </c:pt>
                <c:pt idx="4">
                  <c:v>19.420000000000002</c:v>
                </c:pt>
                <c:pt idx="5">
                  <c:v>18.739999999999998</c:v>
                </c:pt>
                <c:pt idx="6">
                  <c:v>24.23</c:v>
                </c:pt>
                <c:pt idx="7">
                  <c:v>22.04</c:v>
                </c:pt>
                <c:pt idx="8">
                  <c:v>16.29</c:v>
                </c:pt>
                <c:pt idx="9">
                  <c:v>14.69</c:v>
                </c:pt>
                <c:pt idx="10">
                  <c:v>16.29</c:v>
                </c:pt>
                <c:pt idx="11">
                  <c:v>16.97</c:v>
                </c:pt>
                <c:pt idx="12">
                  <c:v>12.83</c:v>
                </c:pt>
                <c:pt idx="13">
                  <c:v>13.17</c:v>
                </c:pt>
                <c:pt idx="14">
                  <c:v>4.6399999999999997</c:v>
                </c:pt>
                <c:pt idx="15">
                  <c:v>2.11</c:v>
                </c:pt>
                <c:pt idx="16">
                  <c:v>0</c:v>
                </c:pt>
                <c:pt idx="17">
                  <c:v>0</c:v>
                </c:pt>
                <c:pt idx="18">
                  <c:v>14.69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4CF0-B95C-5AB6DC1F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14496"/>
        <c:axId val="353921056"/>
      </c:scatterChart>
      <c:valAx>
        <c:axId val="3539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21056"/>
        <c:crosses val="autoZero"/>
        <c:crossBetween val="midCat"/>
      </c:valAx>
      <c:valAx>
        <c:axId val="353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39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media / Red de dirección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10703257681026"/>
                  <c:y val="-0.19581343594186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Hoja1!$B$30:$B$43</c:f>
              <c:numCache>
                <c:formatCode>General</c:formatCode>
                <c:ptCount val="14"/>
                <c:pt idx="0">
                  <c:v>-0.08</c:v>
                </c:pt>
                <c:pt idx="1">
                  <c:v>0.25</c:v>
                </c:pt>
                <c:pt idx="2">
                  <c:v>-0.14000000000000001</c:v>
                </c:pt>
                <c:pt idx="3">
                  <c:v>0</c:v>
                </c:pt>
                <c:pt idx="4">
                  <c:v>0.08</c:v>
                </c:pt>
                <c:pt idx="5">
                  <c:v>0.03</c:v>
                </c:pt>
                <c:pt idx="6">
                  <c:v>-7.0000000000000007E-2</c:v>
                </c:pt>
                <c:pt idx="7">
                  <c:v>0.28999999999999998</c:v>
                </c:pt>
                <c:pt idx="8">
                  <c:v>0.23</c:v>
                </c:pt>
                <c:pt idx="9">
                  <c:v>0.24</c:v>
                </c:pt>
                <c:pt idx="10">
                  <c:v>0.19</c:v>
                </c:pt>
                <c:pt idx="11">
                  <c:v>0.14000000000000001</c:v>
                </c:pt>
                <c:pt idx="12">
                  <c:v>0.05</c:v>
                </c:pt>
                <c:pt idx="1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D6C-B304-1DA74E68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70208"/>
        <c:axId val="485772504"/>
      </c:scatterChart>
      <c:valAx>
        <c:axId val="4857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772504"/>
        <c:crosses val="autoZero"/>
        <c:crossBetween val="midCat"/>
      </c:valAx>
      <c:valAx>
        <c:axId val="4857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57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 /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017935258092739E-2"/>
                  <c:y val="0.29915901137357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Hoja1!$B$47:$B$65</c:f>
              <c:numCache>
                <c:formatCode>General</c:formatCode>
                <c:ptCount val="19"/>
                <c:pt idx="0">
                  <c:v>71</c:v>
                </c:pt>
                <c:pt idx="1">
                  <c:v>70</c:v>
                </c:pt>
                <c:pt idx="2">
                  <c:v>62</c:v>
                </c:pt>
                <c:pt idx="3">
                  <c:v>59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71</c:v>
                </c:pt>
                <c:pt idx="11">
                  <c:v>70</c:v>
                </c:pt>
                <c:pt idx="12">
                  <c:v>66</c:v>
                </c:pt>
                <c:pt idx="13">
                  <c:v>66</c:v>
                </c:pt>
                <c:pt idx="14">
                  <c:v>65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4-4E41-81F6-15AB4F0F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008"/>
        <c:axId val="357547224"/>
      </c:scatterChart>
      <c:valAx>
        <c:axId val="3575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547224"/>
        <c:crosses val="autoZero"/>
        <c:crossBetween val="midCat"/>
      </c:valAx>
      <c:valAx>
        <c:axId val="3575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5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Altura</a:t>
            </a:r>
            <a:r>
              <a:rPr lang="es-MX" baseline="0"/>
              <a:t> / Calificación Artística HOMBRES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48840769903762"/>
                  <c:y val="0.29390565762613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Hoja1!$B$72:$B$95</c:f>
              <c:numCache>
                <c:formatCode>General</c:formatCode>
                <c:ptCount val="24"/>
                <c:pt idx="0">
                  <c:v>41.21</c:v>
                </c:pt>
                <c:pt idx="1">
                  <c:v>39.25</c:v>
                </c:pt>
                <c:pt idx="2">
                  <c:v>37.17</c:v>
                </c:pt>
                <c:pt idx="3">
                  <c:v>38.14</c:v>
                </c:pt>
                <c:pt idx="4">
                  <c:v>35.86</c:v>
                </c:pt>
                <c:pt idx="5">
                  <c:v>37.68</c:v>
                </c:pt>
                <c:pt idx="6">
                  <c:v>36.79</c:v>
                </c:pt>
                <c:pt idx="7">
                  <c:v>33.01</c:v>
                </c:pt>
                <c:pt idx="8">
                  <c:v>36.65</c:v>
                </c:pt>
                <c:pt idx="9">
                  <c:v>32.61</c:v>
                </c:pt>
                <c:pt idx="10">
                  <c:v>31.86</c:v>
                </c:pt>
                <c:pt idx="11">
                  <c:v>34.25</c:v>
                </c:pt>
                <c:pt idx="12">
                  <c:v>28.47</c:v>
                </c:pt>
                <c:pt idx="13">
                  <c:v>35.11</c:v>
                </c:pt>
                <c:pt idx="14">
                  <c:v>28.61</c:v>
                </c:pt>
                <c:pt idx="15">
                  <c:v>30.47</c:v>
                </c:pt>
                <c:pt idx="16">
                  <c:v>32.15</c:v>
                </c:pt>
                <c:pt idx="17">
                  <c:v>29.25</c:v>
                </c:pt>
                <c:pt idx="18">
                  <c:v>31.25</c:v>
                </c:pt>
                <c:pt idx="19">
                  <c:v>31</c:v>
                </c:pt>
                <c:pt idx="20">
                  <c:v>28.75</c:v>
                </c:pt>
                <c:pt idx="21">
                  <c:v>28.04</c:v>
                </c:pt>
                <c:pt idx="22">
                  <c:v>28.72</c:v>
                </c:pt>
                <c:pt idx="23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D-45DD-8504-CB3ADFAC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84224"/>
        <c:axId val="493484552"/>
      </c:scatterChart>
      <c:valAx>
        <c:axId val="4934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484552"/>
        <c:crosses val="autoZero"/>
        <c:crossBetween val="midCat"/>
      </c:valAx>
      <c:valAx>
        <c:axId val="4934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4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Altura / Calificación Artística MUJERES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26618547681539"/>
                  <c:y val="0.23517534266550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Hoja1!$B$101:$B$124</c:f>
              <c:numCache>
                <c:formatCode>General</c:formatCode>
                <c:ptCount val="24"/>
                <c:pt idx="0">
                  <c:v>39.375</c:v>
                </c:pt>
                <c:pt idx="1">
                  <c:v>39.006300000000003</c:v>
                </c:pt>
                <c:pt idx="2">
                  <c:v>38.668799999999997</c:v>
                </c:pt>
                <c:pt idx="3">
                  <c:v>37.031300000000002</c:v>
                </c:pt>
                <c:pt idx="4">
                  <c:v>35.081299999999999</c:v>
                </c:pt>
                <c:pt idx="5">
                  <c:v>33.462499999999999</c:v>
                </c:pt>
                <c:pt idx="6">
                  <c:v>31.856300000000001</c:v>
                </c:pt>
                <c:pt idx="7">
                  <c:v>32.031300000000002</c:v>
                </c:pt>
                <c:pt idx="8">
                  <c:v>34.9313</c:v>
                </c:pt>
                <c:pt idx="9">
                  <c:v>31.425000000000001</c:v>
                </c:pt>
                <c:pt idx="10">
                  <c:v>28.162500000000001</c:v>
                </c:pt>
                <c:pt idx="11">
                  <c:v>26.7</c:v>
                </c:pt>
                <c:pt idx="12">
                  <c:v>31.225000000000001</c:v>
                </c:pt>
                <c:pt idx="13">
                  <c:v>27.2</c:v>
                </c:pt>
                <c:pt idx="14">
                  <c:v>31.212499999999999</c:v>
                </c:pt>
                <c:pt idx="15">
                  <c:v>31.5688</c:v>
                </c:pt>
                <c:pt idx="16">
                  <c:v>26.512499999999999</c:v>
                </c:pt>
                <c:pt idx="17">
                  <c:v>28.574999999999999</c:v>
                </c:pt>
                <c:pt idx="18">
                  <c:v>25.537500000000001</c:v>
                </c:pt>
                <c:pt idx="19">
                  <c:v>28.637499999999999</c:v>
                </c:pt>
                <c:pt idx="20">
                  <c:v>23</c:v>
                </c:pt>
                <c:pt idx="21">
                  <c:v>26.393799999999999</c:v>
                </c:pt>
                <c:pt idx="22">
                  <c:v>23.668800000000001</c:v>
                </c:pt>
                <c:pt idx="23">
                  <c:v>24.543800000000001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2-4EED-B322-B5D0FE65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47736"/>
        <c:axId val="327745768"/>
      </c:scatterChart>
      <c:valAx>
        <c:axId val="32774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45768"/>
        <c:crosses val="autoZero"/>
        <c:crossBetween val="midCat"/>
      </c:valAx>
      <c:valAx>
        <c:axId val="3277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Mes</a:t>
            </a:r>
            <a:r>
              <a:rPr lang="es-MX" baseline="0"/>
              <a:t> / Ventas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97790901137357"/>
                  <c:y val="0.430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Hoja1!$B$129:$B$134</c:f>
              <c:numCache>
                <c:formatCode>General</c:formatCode>
                <c:ptCount val="6"/>
                <c:pt idx="0">
                  <c:v>9191</c:v>
                </c:pt>
                <c:pt idx="1">
                  <c:v>13162</c:v>
                </c:pt>
                <c:pt idx="2">
                  <c:v>13026</c:v>
                </c:pt>
                <c:pt idx="3">
                  <c:v>13258</c:v>
                </c:pt>
                <c:pt idx="4">
                  <c:v>16043</c:v>
                </c:pt>
                <c:pt idx="5">
                  <c:v>15841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8AD-B138-C83B9863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75696"/>
        <c:axId val="493476352"/>
      </c:scatterChart>
      <c:valAx>
        <c:axId val="4934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476352"/>
        <c:crosses val="autoZero"/>
        <c:crossBetween val="midCat"/>
      </c:valAx>
      <c:valAx>
        <c:axId val="493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4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Horas</a:t>
            </a:r>
            <a:r>
              <a:rPr lang="es-MX" baseline="0"/>
              <a:t> de estudio / Calificación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786526684164482E-2"/>
                  <c:y val="0.27916958296879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yVal>
            <c:numRef>
              <c:f>Hoja1!$B$145:$B$154</c:f>
              <c:numCache>
                <c:formatCode>General</c:formatCode>
                <c:ptCount val="10"/>
                <c:pt idx="0">
                  <c:v>70</c:v>
                </c:pt>
                <c:pt idx="1">
                  <c:v>100</c:v>
                </c:pt>
                <c:pt idx="2">
                  <c:v>50</c:v>
                </c:pt>
                <c:pt idx="3">
                  <c:v>60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100</c:v>
                </c:pt>
                <c:pt idx="8">
                  <c:v>80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D-40ED-8A5B-C7189CC7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70960"/>
        <c:axId val="491165712"/>
      </c:scatterChart>
      <c:valAx>
        <c:axId val="4911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165712"/>
        <c:crosses val="autoZero"/>
        <c:crossBetween val="midCat"/>
      </c:valAx>
      <c:valAx>
        <c:axId val="4911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1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3</xdr:row>
      <xdr:rowOff>47624</xdr:rowOff>
    </xdr:from>
    <xdr:to>
      <xdr:col>12</xdr:col>
      <xdr:colOff>414131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26</xdr:row>
      <xdr:rowOff>180974</xdr:rowOff>
    </xdr:from>
    <xdr:to>
      <xdr:col>10</xdr:col>
      <xdr:colOff>333375</xdr:colOff>
      <xdr:row>41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495299</xdr:colOff>
      <xdr:row>45</xdr:row>
      <xdr:rowOff>47624</xdr:rowOff>
    </xdr:from>
    <xdr:to>
      <xdr:col>10</xdr:col>
      <xdr:colOff>371474</xdr:colOff>
      <xdr:row>61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70</xdr:row>
      <xdr:rowOff>38099</xdr:rowOff>
    </xdr:from>
    <xdr:to>
      <xdr:col>10</xdr:col>
      <xdr:colOff>638735</xdr:colOff>
      <xdr:row>87</xdr:row>
      <xdr:rowOff>112058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</xdr:colOff>
      <xdr:row>100</xdr:row>
      <xdr:rowOff>57149</xdr:rowOff>
    </xdr:from>
    <xdr:to>
      <xdr:col>10</xdr:col>
      <xdr:colOff>514350</xdr:colOff>
      <xdr:row>118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142875</xdr:colOff>
      <xdr:row>124</xdr:row>
      <xdr:rowOff>47625</xdr:rowOff>
    </xdr:from>
    <xdr:to>
      <xdr:col>9</xdr:col>
      <xdr:colOff>142875</xdr:colOff>
      <xdr:row>138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276225</xdr:colOff>
      <xdr:row>142</xdr:row>
      <xdr:rowOff>57150</xdr:rowOff>
    </xdr:from>
    <xdr:to>
      <xdr:col>9</xdr:col>
      <xdr:colOff>276225</xdr:colOff>
      <xdr:row>156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B1" zoomScale="115" zoomScaleNormal="115" workbookViewId="0">
      <selection activeCell="M149" sqref="M149:N150"/>
    </sheetView>
  </sheetViews>
  <sheetFormatPr baseColWidth="10" defaultRowHeight="15" x14ac:dyDescent="0.25"/>
  <cols>
    <col min="1" max="1" width="24.85546875" customWidth="1"/>
    <col min="2" max="2" width="19.7109375" customWidth="1"/>
    <col min="13" max="13" width="14.7109375" customWidth="1"/>
    <col min="14" max="14" width="24.28515625" customWidth="1"/>
    <col min="15" max="15" width="21.7109375" bestFit="1" customWidth="1"/>
    <col min="16" max="16" width="19.140625" bestFit="1" customWidth="1"/>
    <col min="17" max="17" width="22.7109375" bestFit="1" customWidth="1"/>
  </cols>
  <sheetData>
    <row r="1" spans="1:15" ht="36.75" customHeight="1" thickBot="1" x14ac:dyDescent="0.3">
      <c r="A1" s="1" t="s">
        <v>0</v>
      </c>
      <c r="B1" s="2" t="s">
        <v>1</v>
      </c>
    </row>
    <row r="2" spans="1:15" ht="15.75" thickBot="1" x14ac:dyDescent="0.3">
      <c r="A2" s="3">
        <v>0.11</v>
      </c>
      <c r="B2" s="4">
        <v>41.71</v>
      </c>
    </row>
    <row r="3" spans="1:15" ht="15.75" thickBot="1" x14ac:dyDescent="0.3">
      <c r="A3" s="5">
        <v>0.2</v>
      </c>
      <c r="B3" s="6">
        <v>33.6</v>
      </c>
      <c r="J3">
        <f>-SQRT(0.5729)</f>
        <v>-0.75690157880665032</v>
      </c>
    </row>
    <row r="4" spans="1:15" ht="15.75" thickBot="1" x14ac:dyDescent="0.3">
      <c r="A4" s="3">
        <v>0.28999999999999998</v>
      </c>
      <c r="B4" s="4">
        <v>24.74</v>
      </c>
    </row>
    <row r="5" spans="1:15" ht="15.75" thickBot="1" x14ac:dyDescent="0.3">
      <c r="A5" s="5">
        <v>0.4</v>
      </c>
      <c r="B5" s="6">
        <v>19.5</v>
      </c>
    </row>
    <row r="6" spans="1:15" ht="15.75" thickBot="1" x14ac:dyDescent="0.3">
      <c r="A6" s="3">
        <v>0.5</v>
      </c>
      <c r="B6" s="4">
        <v>19.420000000000002</v>
      </c>
    </row>
    <row r="7" spans="1:15" ht="15.75" thickBot="1" x14ac:dyDescent="0.3">
      <c r="A7" s="5">
        <v>0.61</v>
      </c>
      <c r="B7" s="6">
        <v>18.739999999999998</v>
      </c>
    </row>
    <row r="8" spans="1:15" ht="15.75" thickBot="1" x14ac:dyDescent="0.3">
      <c r="A8" s="3">
        <v>1.01</v>
      </c>
      <c r="B8" s="4">
        <v>24.23</v>
      </c>
    </row>
    <row r="9" spans="1:15" ht="15.75" thickBot="1" x14ac:dyDescent="0.3">
      <c r="A9" s="5">
        <v>1.1000000000000001</v>
      </c>
      <c r="B9" s="6">
        <v>22.04</v>
      </c>
    </row>
    <row r="10" spans="1:15" ht="15.75" thickBot="1" x14ac:dyDescent="0.3">
      <c r="A10" s="3">
        <v>0.7</v>
      </c>
      <c r="B10" s="4">
        <v>16.29</v>
      </c>
    </row>
    <row r="11" spans="1:15" ht="15.75" thickBot="1" x14ac:dyDescent="0.3">
      <c r="A11" s="5">
        <v>0.8</v>
      </c>
      <c r="B11" s="6">
        <v>14.69</v>
      </c>
      <c r="N11" t="s">
        <v>15</v>
      </c>
      <c r="O11" t="s">
        <v>14</v>
      </c>
    </row>
    <row r="12" spans="1:15" ht="15.75" thickBot="1" x14ac:dyDescent="0.3">
      <c r="A12" s="3">
        <v>0.9</v>
      </c>
      <c r="B12" s="4">
        <v>16.29</v>
      </c>
      <c r="N12" t="s">
        <v>17</v>
      </c>
      <c r="O12" t="s">
        <v>16</v>
      </c>
    </row>
    <row r="13" spans="1:15" ht="15.75" thickBot="1" x14ac:dyDescent="0.3">
      <c r="A13" s="5">
        <v>1.2</v>
      </c>
      <c r="B13" s="6">
        <v>16.97</v>
      </c>
    </row>
    <row r="14" spans="1:15" ht="15.75" thickBot="1" x14ac:dyDescent="0.3">
      <c r="A14" s="3">
        <v>1.3</v>
      </c>
      <c r="B14" s="4">
        <v>12.83</v>
      </c>
    </row>
    <row r="15" spans="1:15" ht="15.75" thickBot="1" x14ac:dyDescent="0.3">
      <c r="A15" s="5">
        <v>1.41</v>
      </c>
      <c r="B15" s="6">
        <v>13.17</v>
      </c>
    </row>
    <row r="16" spans="1:15" ht="15.75" thickBot="1" x14ac:dyDescent="0.3">
      <c r="A16" s="3">
        <v>1.5</v>
      </c>
      <c r="B16" s="4">
        <v>4.6399999999999997</v>
      </c>
    </row>
    <row r="17" spans="1:14" ht="15.75" thickBot="1" x14ac:dyDescent="0.3">
      <c r="A17" s="5">
        <v>1.8</v>
      </c>
      <c r="B17" s="6">
        <v>2.11</v>
      </c>
    </row>
    <row r="18" spans="1:14" ht="15.75" thickBot="1" x14ac:dyDescent="0.3">
      <c r="A18" s="3">
        <v>1.9</v>
      </c>
      <c r="B18" s="4">
        <v>0</v>
      </c>
    </row>
    <row r="19" spans="1:14" ht="15.75" thickBot="1" x14ac:dyDescent="0.3">
      <c r="A19" s="5">
        <v>3.01</v>
      </c>
      <c r="B19" s="6">
        <v>0</v>
      </c>
    </row>
    <row r="20" spans="1:14" ht="15.75" thickBot="1" x14ac:dyDescent="0.3">
      <c r="A20" s="3">
        <v>3.1</v>
      </c>
      <c r="B20" s="4">
        <v>14.69</v>
      </c>
    </row>
    <row r="21" spans="1:14" ht="15.75" thickBot="1" x14ac:dyDescent="0.3">
      <c r="A21" s="5">
        <v>3.41</v>
      </c>
      <c r="B21" s="6">
        <v>0</v>
      </c>
    </row>
    <row r="28" spans="1:14" ht="15.75" thickBot="1" x14ac:dyDescent="0.3"/>
    <row r="29" spans="1:14" ht="15.75" thickBot="1" x14ac:dyDescent="0.3">
      <c r="A29" s="7" t="s">
        <v>2</v>
      </c>
      <c r="B29" s="8" t="s">
        <v>3</v>
      </c>
    </row>
    <row r="30" spans="1:14" ht="15.75" thickBot="1" x14ac:dyDescent="0.3">
      <c r="A30" s="9">
        <v>6.17</v>
      </c>
      <c r="B30" s="10">
        <v>-0.08</v>
      </c>
    </row>
    <row r="31" spans="1:14" ht="15.75" thickBot="1" x14ac:dyDescent="0.3">
      <c r="A31" s="11">
        <v>8.06</v>
      </c>
      <c r="B31" s="12">
        <v>0.25</v>
      </c>
      <c r="M31" t="s">
        <v>15</v>
      </c>
      <c r="N31" t="s">
        <v>14</v>
      </c>
    </row>
    <row r="32" spans="1:14" ht="15.75" thickBot="1" x14ac:dyDescent="0.3">
      <c r="A32" s="9">
        <v>8.6199999999999992</v>
      </c>
      <c r="B32" s="10">
        <v>-0.14000000000000001</v>
      </c>
      <c r="M32" t="s">
        <v>18</v>
      </c>
      <c r="N32" t="s">
        <v>16</v>
      </c>
    </row>
    <row r="33" spans="1:14" ht="15.75" thickBot="1" x14ac:dyDescent="0.3">
      <c r="A33" s="11">
        <v>10.56</v>
      </c>
      <c r="B33" s="12">
        <v>0</v>
      </c>
    </row>
    <row r="34" spans="1:14" ht="15.75" thickBot="1" x14ac:dyDescent="0.3">
      <c r="A34" s="9">
        <v>12.45</v>
      </c>
      <c r="B34" s="10">
        <v>0.08</v>
      </c>
    </row>
    <row r="35" spans="1:14" ht="15.75" thickBot="1" x14ac:dyDescent="0.3">
      <c r="A35" s="11">
        <v>11.99</v>
      </c>
      <c r="B35" s="12">
        <v>0.03</v>
      </c>
    </row>
    <row r="36" spans="1:14" ht="15.75" thickBot="1" x14ac:dyDescent="0.3">
      <c r="A36" s="9">
        <v>12.5</v>
      </c>
      <c r="B36" s="10">
        <v>-7.0000000000000007E-2</v>
      </c>
    </row>
    <row r="37" spans="1:14" ht="15.75" thickBot="1" x14ac:dyDescent="0.3">
      <c r="A37" s="11">
        <v>17.98</v>
      </c>
      <c r="B37" s="12">
        <v>0.28999999999999998</v>
      </c>
    </row>
    <row r="38" spans="1:14" ht="15.75" thickBot="1" x14ac:dyDescent="0.3">
      <c r="A38" s="9">
        <v>18.29</v>
      </c>
      <c r="B38" s="10">
        <v>0.23</v>
      </c>
    </row>
    <row r="39" spans="1:14" ht="15.75" thickBot="1" x14ac:dyDescent="0.3">
      <c r="A39" s="11">
        <v>19.89</v>
      </c>
      <c r="B39" s="12">
        <v>0.24</v>
      </c>
    </row>
    <row r="40" spans="1:14" ht="15.75" thickBot="1" x14ac:dyDescent="0.3">
      <c r="A40" s="9">
        <v>20.25</v>
      </c>
      <c r="B40" s="10">
        <v>0.19</v>
      </c>
    </row>
    <row r="41" spans="1:14" ht="15.75" thickBot="1" x14ac:dyDescent="0.3">
      <c r="A41" s="11">
        <v>19.07</v>
      </c>
      <c r="B41" s="12">
        <v>0.14000000000000001</v>
      </c>
    </row>
    <row r="42" spans="1:14" ht="15.75" thickBot="1" x14ac:dyDescent="0.3">
      <c r="A42" s="9">
        <v>17.73</v>
      </c>
      <c r="B42" s="10">
        <v>0.05</v>
      </c>
    </row>
    <row r="43" spans="1:14" ht="15.75" thickBot="1" x14ac:dyDescent="0.3">
      <c r="A43" s="11">
        <v>19.62</v>
      </c>
      <c r="B43" s="12">
        <v>7.0000000000000007E-2</v>
      </c>
    </row>
    <row r="45" spans="1:14" ht="15.75" thickBot="1" x14ac:dyDescent="0.3"/>
    <row r="46" spans="1:14" ht="15.75" thickBot="1" x14ac:dyDescent="0.3">
      <c r="A46" s="1" t="s">
        <v>4</v>
      </c>
      <c r="B46" s="2" t="s">
        <v>5</v>
      </c>
    </row>
    <row r="47" spans="1:14" ht="15.75" thickBot="1" x14ac:dyDescent="0.3">
      <c r="A47" s="13">
        <v>65</v>
      </c>
      <c r="B47" s="4">
        <v>71</v>
      </c>
    </row>
    <row r="48" spans="1:14" ht="15.75" thickBot="1" x14ac:dyDescent="0.3">
      <c r="A48" s="14">
        <v>45</v>
      </c>
      <c r="B48" s="6">
        <v>70</v>
      </c>
      <c r="M48" t="s">
        <v>15</v>
      </c>
      <c r="N48" t="s">
        <v>14</v>
      </c>
    </row>
    <row r="49" spans="1:14" ht="15.75" thickBot="1" x14ac:dyDescent="0.3">
      <c r="A49" s="13">
        <v>45</v>
      </c>
      <c r="B49" s="4">
        <v>62</v>
      </c>
      <c r="I49">
        <f>-SQRT(0.1204)</f>
        <v>-0.34698703145794946</v>
      </c>
      <c r="M49">
        <v>0</v>
      </c>
      <c r="N49" t="s">
        <v>19</v>
      </c>
    </row>
    <row r="50" spans="1:14" ht="15.75" thickBot="1" x14ac:dyDescent="0.3">
      <c r="A50" s="14">
        <v>80</v>
      </c>
      <c r="B50" s="6">
        <v>59</v>
      </c>
    </row>
    <row r="51" spans="1:14" ht="15.75" thickBot="1" x14ac:dyDescent="0.3">
      <c r="A51" s="13">
        <v>110</v>
      </c>
      <c r="B51" s="4">
        <v>58</v>
      </c>
    </row>
    <row r="52" spans="1:14" ht="15.75" thickBot="1" x14ac:dyDescent="0.3">
      <c r="A52" s="14">
        <v>110</v>
      </c>
      <c r="B52" s="6">
        <v>57</v>
      </c>
    </row>
    <row r="53" spans="1:14" ht="15.75" thickBot="1" x14ac:dyDescent="0.3">
      <c r="A53" s="13">
        <v>30</v>
      </c>
      <c r="B53" s="4">
        <v>56</v>
      </c>
    </row>
    <row r="54" spans="1:14" ht="15.75" thickBot="1" x14ac:dyDescent="0.3">
      <c r="A54" s="14">
        <v>80</v>
      </c>
      <c r="B54" s="6">
        <v>52</v>
      </c>
    </row>
    <row r="55" spans="1:14" ht="15.75" thickBot="1" x14ac:dyDescent="0.3">
      <c r="A55" s="13">
        <v>110</v>
      </c>
      <c r="B55" s="4">
        <v>51</v>
      </c>
    </row>
    <row r="56" spans="1:14" ht="15.75" thickBot="1" x14ac:dyDescent="0.3">
      <c r="A56" s="14">
        <v>70</v>
      </c>
      <c r="B56" s="6">
        <v>51</v>
      </c>
    </row>
    <row r="57" spans="1:14" ht="15.75" thickBot="1" x14ac:dyDescent="0.3">
      <c r="A57" s="13">
        <v>65</v>
      </c>
      <c r="B57" s="4">
        <v>71</v>
      </c>
    </row>
    <row r="58" spans="1:14" ht="15.75" thickBot="1" x14ac:dyDescent="0.3">
      <c r="A58" s="14">
        <v>70</v>
      </c>
      <c r="B58" s="6">
        <v>70</v>
      </c>
    </row>
    <row r="59" spans="1:14" ht="15.75" thickBot="1" x14ac:dyDescent="0.3">
      <c r="A59" s="13">
        <v>85</v>
      </c>
      <c r="B59" s="4">
        <v>66</v>
      </c>
    </row>
    <row r="60" spans="1:14" ht="15.75" thickBot="1" x14ac:dyDescent="0.3">
      <c r="A60" s="14">
        <v>80</v>
      </c>
      <c r="B60" s="6">
        <v>66</v>
      </c>
    </row>
    <row r="61" spans="1:14" ht="15.75" thickBot="1" x14ac:dyDescent="0.3">
      <c r="A61" s="13">
        <v>45</v>
      </c>
      <c r="B61" s="4">
        <v>65</v>
      </c>
    </row>
    <row r="62" spans="1:14" ht="15.75" thickBot="1" x14ac:dyDescent="0.3">
      <c r="A62" s="14">
        <v>70</v>
      </c>
      <c r="B62" s="6">
        <v>62</v>
      </c>
    </row>
    <row r="63" spans="1:14" ht="15.75" thickBot="1" x14ac:dyDescent="0.3">
      <c r="A63" s="13">
        <v>55</v>
      </c>
      <c r="B63" s="4">
        <v>61</v>
      </c>
    </row>
    <row r="64" spans="1:14" ht="15.75" thickBot="1" x14ac:dyDescent="0.3">
      <c r="A64" s="14">
        <v>110</v>
      </c>
      <c r="B64" s="6">
        <v>60</v>
      </c>
    </row>
    <row r="65" spans="1:14" ht="15.75" thickBot="1" x14ac:dyDescent="0.3">
      <c r="A65" s="13">
        <v>70</v>
      </c>
      <c r="B65" s="4">
        <v>59</v>
      </c>
    </row>
    <row r="69" spans="1:14" x14ac:dyDescent="0.25">
      <c r="A69" t="s">
        <v>8</v>
      </c>
    </row>
    <row r="70" spans="1:14" ht="15.75" thickBot="1" x14ac:dyDescent="0.3"/>
    <row r="71" spans="1:14" ht="15.75" thickBot="1" x14ac:dyDescent="0.3">
      <c r="A71" s="1" t="s">
        <v>6</v>
      </c>
      <c r="B71" s="2" t="s">
        <v>7</v>
      </c>
    </row>
    <row r="72" spans="1:14" ht="15.75" thickBot="1" x14ac:dyDescent="0.3">
      <c r="A72" s="3">
        <v>178</v>
      </c>
      <c r="B72" s="4">
        <v>41.21</v>
      </c>
    </row>
    <row r="73" spans="1:14" ht="15.75" thickBot="1" x14ac:dyDescent="0.3">
      <c r="A73" s="5">
        <v>173</v>
      </c>
      <c r="B73" s="6">
        <v>39.25</v>
      </c>
    </row>
    <row r="74" spans="1:14" ht="15.75" thickBot="1" x14ac:dyDescent="0.3">
      <c r="A74" s="3">
        <v>177</v>
      </c>
      <c r="B74" s="4">
        <v>37.17</v>
      </c>
      <c r="M74" t="s">
        <v>15</v>
      </c>
      <c r="N74" t="s">
        <v>14</v>
      </c>
    </row>
    <row r="75" spans="1:14" ht="15.75" thickBot="1" x14ac:dyDescent="0.3">
      <c r="A75" s="5">
        <v>176</v>
      </c>
      <c r="B75" s="6">
        <v>38.14</v>
      </c>
      <c r="M75" t="s">
        <v>17</v>
      </c>
      <c r="N75" t="s">
        <v>20</v>
      </c>
    </row>
    <row r="76" spans="1:14" ht="15.75" thickBot="1" x14ac:dyDescent="0.3">
      <c r="A76" s="3">
        <v>175</v>
      </c>
      <c r="B76" s="4">
        <v>35.86</v>
      </c>
    </row>
    <row r="77" spans="1:14" ht="15.75" thickBot="1" x14ac:dyDescent="0.3">
      <c r="A77" s="5">
        <v>172</v>
      </c>
      <c r="B77" s="6">
        <v>37.68</v>
      </c>
    </row>
    <row r="78" spans="1:14" ht="15.75" thickBot="1" x14ac:dyDescent="0.3">
      <c r="A78" s="3">
        <v>179</v>
      </c>
      <c r="B78" s="4">
        <v>36.79</v>
      </c>
    </row>
    <row r="79" spans="1:14" ht="15.75" thickBot="1" x14ac:dyDescent="0.3">
      <c r="A79" s="5">
        <v>177</v>
      </c>
      <c r="B79" s="6">
        <v>33.01</v>
      </c>
    </row>
    <row r="80" spans="1:14" ht="15.75" thickBot="1" x14ac:dyDescent="0.3">
      <c r="A80" s="3">
        <v>165</v>
      </c>
      <c r="B80" s="4">
        <v>36.65</v>
      </c>
    </row>
    <row r="81" spans="1:2" ht="15.75" thickBot="1" x14ac:dyDescent="0.3">
      <c r="A81" s="5">
        <v>170</v>
      </c>
      <c r="B81" s="6">
        <v>32.61</v>
      </c>
    </row>
    <row r="82" spans="1:2" ht="15.75" thickBot="1" x14ac:dyDescent="0.3">
      <c r="A82" s="3">
        <v>176</v>
      </c>
      <c r="B82" s="4">
        <v>31.86</v>
      </c>
    </row>
    <row r="83" spans="1:2" ht="15.75" thickBot="1" x14ac:dyDescent="0.3">
      <c r="A83" s="5">
        <v>163</v>
      </c>
      <c r="B83" s="6">
        <v>34.25</v>
      </c>
    </row>
    <row r="84" spans="1:2" ht="15.75" thickBot="1" x14ac:dyDescent="0.3">
      <c r="A84" s="3">
        <v>170</v>
      </c>
      <c r="B84" s="4">
        <v>28.47</v>
      </c>
    </row>
    <row r="85" spans="1:2" ht="15.75" thickBot="1" x14ac:dyDescent="0.3">
      <c r="A85" s="5">
        <v>183</v>
      </c>
      <c r="B85" s="6">
        <v>35.11</v>
      </c>
    </row>
    <row r="86" spans="1:2" ht="15.75" thickBot="1" x14ac:dyDescent="0.3">
      <c r="A86" s="3">
        <v>180</v>
      </c>
      <c r="B86" s="4">
        <v>28.61</v>
      </c>
    </row>
    <row r="87" spans="1:2" ht="15.75" thickBot="1" x14ac:dyDescent="0.3">
      <c r="A87" s="5">
        <v>159</v>
      </c>
      <c r="B87" s="6">
        <v>30.47</v>
      </c>
    </row>
    <row r="88" spans="1:2" ht="15.75" thickBot="1" x14ac:dyDescent="0.3">
      <c r="A88" s="3">
        <v>176</v>
      </c>
      <c r="B88" s="4">
        <v>32.15</v>
      </c>
    </row>
    <row r="89" spans="1:2" ht="15.75" thickBot="1" x14ac:dyDescent="0.3">
      <c r="A89" s="5">
        <v>174</v>
      </c>
      <c r="B89" s="6">
        <v>29.25</v>
      </c>
    </row>
    <row r="90" spans="1:2" ht="15.75" thickBot="1" x14ac:dyDescent="0.3">
      <c r="A90" s="3">
        <v>163</v>
      </c>
      <c r="B90" s="4">
        <v>31.25</v>
      </c>
    </row>
    <row r="91" spans="1:2" ht="15.75" thickBot="1" x14ac:dyDescent="0.3">
      <c r="A91" s="5">
        <v>163</v>
      </c>
      <c r="B91" s="6">
        <v>31</v>
      </c>
    </row>
    <row r="92" spans="1:2" ht="15.75" thickBot="1" x14ac:dyDescent="0.3">
      <c r="A92" s="3">
        <v>171</v>
      </c>
      <c r="B92" s="4">
        <v>28.75</v>
      </c>
    </row>
    <row r="93" spans="1:2" ht="15.75" thickBot="1" x14ac:dyDescent="0.3">
      <c r="A93" s="5">
        <v>175</v>
      </c>
      <c r="B93" s="6">
        <v>28.04</v>
      </c>
    </row>
    <row r="94" spans="1:2" ht="15.75" thickBot="1" x14ac:dyDescent="0.3">
      <c r="A94" s="3">
        <v>180</v>
      </c>
      <c r="B94" s="4">
        <v>28.72</v>
      </c>
    </row>
    <row r="95" spans="1:2" ht="15.75" thickBot="1" x14ac:dyDescent="0.3">
      <c r="A95" s="5">
        <v>185</v>
      </c>
      <c r="B95" s="6">
        <v>25.1</v>
      </c>
    </row>
    <row r="99" spans="1:14" x14ac:dyDescent="0.25">
      <c r="A99" t="s">
        <v>9</v>
      </c>
    </row>
    <row r="100" spans="1:14" ht="15.75" thickBot="1" x14ac:dyDescent="0.3"/>
    <row r="101" spans="1:14" ht="15.75" thickBot="1" x14ac:dyDescent="0.3">
      <c r="A101" s="1">
        <v>166</v>
      </c>
      <c r="B101" s="2">
        <v>39.375</v>
      </c>
    </row>
    <row r="102" spans="1:14" ht="15.75" thickBot="1" x14ac:dyDescent="0.3">
      <c r="A102" s="3">
        <v>157</v>
      </c>
      <c r="B102" s="4">
        <v>39.006300000000003</v>
      </c>
    </row>
    <row r="103" spans="1:14" ht="15.75" thickBot="1" x14ac:dyDescent="0.3">
      <c r="A103" s="5">
        <v>160</v>
      </c>
      <c r="B103" s="6">
        <v>38.668799999999997</v>
      </c>
    </row>
    <row r="104" spans="1:14" ht="15.75" thickBot="1" x14ac:dyDescent="0.3">
      <c r="A104" s="3">
        <v>157</v>
      </c>
      <c r="B104" s="4">
        <v>37.031300000000002</v>
      </c>
    </row>
    <row r="105" spans="1:14" ht="15.75" thickBot="1" x14ac:dyDescent="0.3">
      <c r="A105" s="5">
        <v>157</v>
      </c>
      <c r="B105" s="6">
        <v>35.081299999999999</v>
      </c>
    </row>
    <row r="106" spans="1:14" ht="15.75" thickBot="1" x14ac:dyDescent="0.3">
      <c r="A106" s="3">
        <v>160</v>
      </c>
      <c r="B106" s="4">
        <v>33.462499999999999</v>
      </c>
    </row>
    <row r="107" spans="1:14" ht="15.75" thickBot="1" x14ac:dyDescent="0.3">
      <c r="A107" s="5">
        <v>165</v>
      </c>
      <c r="B107" s="6">
        <v>31.856300000000001</v>
      </c>
      <c r="M107" t="s">
        <v>15</v>
      </c>
      <c r="N107" t="s">
        <v>14</v>
      </c>
    </row>
    <row r="108" spans="1:14" ht="15.75" thickBot="1" x14ac:dyDescent="0.3">
      <c r="A108" s="3">
        <v>164</v>
      </c>
      <c r="B108" s="4">
        <v>32.031300000000002</v>
      </c>
      <c r="M108" t="s">
        <v>17</v>
      </c>
      <c r="N108" t="s">
        <v>20</v>
      </c>
    </row>
    <row r="109" spans="1:14" ht="15.75" thickBot="1" x14ac:dyDescent="0.3">
      <c r="A109" s="5">
        <v>168</v>
      </c>
      <c r="B109" s="6">
        <v>34.9313</v>
      </c>
    </row>
    <row r="110" spans="1:14" ht="15.75" thickBot="1" x14ac:dyDescent="0.3">
      <c r="A110" s="3">
        <v>162</v>
      </c>
      <c r="B110" s="4">
        <v>31.425000000000001</v>
      </c>
    </row>
    <row r="111" spans="1:14" ht="15.75" thickBot="1" x14ac:dyDescent="0.3">
      <c r="A111" s="5">
        <v>164</v>
      </c>
      <c r="B111" s="6">
        <v>28.162500000000001</v>
      </c>
    </row>
    <row r="112" spans="1:14" ht="15.75" thickBot="1" x14ac:dyDescent="0.3">
      <c r="A112" s="3">
        <v>168</v>
      </c>
      <c r="B112" s="4">
        <v>26.7</v>
      </c>
    </row>
    <row r="113" spans="1:14" ht="15.75" thickBot="1" x14ac:dyDescent="0.3">
      <c r="A113" s="5">
        <v>159</v>
      </c>
      <c r="B113" s="6">
        <v>31.225000000000001</v>
      </c>
    </row>
    <row r="114" spans="1:14" ht="15.75" thickBot="1" x14ac:dyDescent="0.3">
      <c r="A114" s="3">
        <v>166</v>
      </c>
      <c r="B114" s="4">
        <v>27.2</v>
      </c>
    </row>
    <row r="115" spans="1:14" ht="15.75" thickBot="1" x14ac:dyDescent="0.3">
      <c r="A115" s="5">
        <v>159</v>
      </c>
      <c r="B115" s="6">
        <v>31.212499999999999</v>
      </c>
    </row>
    <row r="116" spans="1:14" ht="15.75" thickBot="1" x14ac:dyDescent="0.3">
      <c r="A116" s="3">
        <v>162</v>
      </c>
      <c r="B116" s="4">
        <v>31.5688</v>
      </c>
    </row>
    <row r="117" spans="1:14" ht="15.75" thickBot="1" x14ac:dyDescent="0.3">
      <c r="A117" s="5">
        <v>163</v>
      </c>
      <c r="B117" s="6">
        <v>26.512499999999999</v>
      </c>
    </row>
    <row r="118" spans="1:14" ht="15.75" thickBot="1" x14ac:dyDescent="0.3">
      <c r="A118" s="3">
        <v>160</v>
      </c>
      <c r="B118" s="4">
        <v>28.574999999999999</v>
      </c>
    </row>
    <row r="119" spans="1:14" ht="15.75" thickBot="1" x14ac:dyDescent="0.3">
      <c r="A119" s="5">
        <v>166</v>
      </c>
      <c r="B119" s="6">
        <v>25.537500000000001</v>
      </c>
    </row>
    <row r="120" spans="1:14" ht="15.75" thickBot="1" x14ac:dyDescent="0.3">
      <c r="A120" s="3">
        <v>164</v>
      </c>
      <c r="B120" s="4">
        <v>28.637499999999999</v>
      </c>
    </row>
    <row r="121" spans="1:14" ht="15.75" thickBot="1" x14ac:dyDescent="0.3">
      <c r="A121" s="5">
        <v>165</v>
      </c>
      <c r="B121" s="6">
        <v>23</v>
      </c>
    </row>
    <row r="122" spans="1:14" ht="15.75" thickBot="1" x14ac:dyDescent="0.3">
      <c r="A122" s="3">
        <v>158</v>
      </c>
      <c r="B122" s="4">
        <v>26.393799999999999</v>
      </c>
    </row>
    <row r="123" spans="1:14" ht="15.75" thickBot="1" x14ac:dyDescent="0.3">
      <c r="A123" s="5">
        <v>168</v>
      </c>
      <c r="B123" s="6">
        <v>23.668800000000001</v>
      </c>
    </row>
    <row r="124" spans="1:14" ht="15.75" thickBot="1" x14ac:dyDescent="0.3">
      <c r="A124" s="3">
        <v>160</v>
      </c>
      <c r="B124" s="4">
        <v>24.543800000000001</v>
      </c>
    </row>
    <row r="128" spans="1:14" x14ac:dyDescent="0.25">
      <c r="A128" s="15" t="s">
        <v>10</v>
      </c>
      <c r="B128" s="15" t="s">
        <v>11</v>
      </c>
      <c r="M128" t="s">
        <v>15</v>
      </c>
      <c r="N128" t="s">
        <v>14</v>
      </c>
    </row>
    <row r="129" spans="1:14" x14ac:dyDescent="0.25">
      <c r="A129">
        <v>2</v>
      </c>
      <c r="B129">
        <v>9191</v>
      </c>
      <c r="M129" t="s">
        <v>18</v>
      </c>
      <c r="N129" t="s">
        <v>20</v>
      </c>
    </row>
    <row r="130" spans="1:14" x14ac:dyDescent="0.25">
      <c r="A130">
        <v>4</v>
      </c>
      <c r="B130">
        <v>13162</v>
      </c>
      <c r="I130">
        <f>SQRT(0.8211)</f>
        <v>0.90614568365136516</v>
      </c>
    </row>
    <row r="131" spans="1:14" x14ac:dyDescent="0.25">
      <c r="A131">
        <v>6</v>
      </c>
      <c r="B131">
        <v>13026</v>
      </c>
    </row>
    <row r="132" spans="1:14" x14ac:dyDescent="0.25">
      <c r="A132">
        <v>8</v>
      </c>
      <c r="B132">
        <v>13258</v>
      </c>
    </row>
    <row r="133" spans="1:14" x14ac:dyDescent="0.25">
      <c r="A133">
        <v>10</v>
      </c>
      <c r="B133">
        <v>16043</v>
      </c>
    </row>
    <row r="134" spans="1:14" x14ac:dyDescent="0.25">
      <c r="A134">
        <v>12</v>
      </c>
      <c r="B134">
        <v>15841</v>
      </c>
    </row>
    <row r="144" spans="1:14" x14ac:dyDescent="0.25">
      <c r="A144" t="s">
        <v>12</v>
      </c>
      <c r="B144" t="s">
        <v>13</v>
      </c>
    </row>
    <row r="145" spans="1:14" x14ac:dyDescent="0.25">
      <c r="A145">
        <v>33</v>
      </c>
      <c r="B145">
        <v>70</v>
      </c>
    </row>
    <row r="146" spans="1:14" x14ac:dyDescent="0.25">
      <c r="A146">
        <v>45</v>
      </c>
      <c r="B146">
        <v>100</v>
      </c>
    </row>
    <row r="147" spans="1:14" x14ac:dyDescent="0.25">
      <c r="A147">
        <v>24</v>
      </c>
      <c r="B147">
        <v>50</v>
      </c>
    </row>
    <row r="148" spans="1:14" x14ac:dyDescent="0.25">
      <c r="A148">
        <v>28</v>
      </c>
      <c r="B148">
        <v>60</v>
      </c>
    </row>
    <row r="149" spans="1:14" x14ac:dyDescent="0.25">
      <c r="A149">
        <v>52</v>
      </c>
      <c r="B149">
        <v>100</v>
      </c>
      <c r="M149" t="s">
        <v>15</v>
      </c>
      <c r="N149" t="s">
        <v>14</v>
      </c>
    </row>
    <row r="150" spans="1:14" x14ac:dyDescent="0.25">
      <c r="A150">
        <v>37</v>
      </c>
      <c r="B150">
        <v>80</v>
      </c>
      <c r="M150">
        <v>0</v>
      </c>
      <c r="N150" t="s">
        <v>21</v>
      </c>
    </row>
    <row r="151" spans="1:14" x14ac:dyDescent="0.25">
      <c r="A151">
        <v>18</v>
      </c>
      <c r="B151">
        <v>60</v>
      </c>
    </row>
    <row r="152" spans="1:14" x14ac:dyDescent="0.25">
      <c r="A152">
        <v>58</v>
      </c>
      <c r="B152">
        <v>100</v>
      </c>
    </row>
    <row r="153" spans="1:14" x14ac:dyDescent="0.25">
      <c r="A153">
        <v>41</v>
      </c>
      <c r="B153">
        <v>80</v>
      </c>
    </row>
    <row r="154" spans="1:14" x14ac:dyDescent="0.25">
      <c r="A154">
        <v>15</v>
      </c>
      <c r="B154">
        <v>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Rojas Tapia</dc:creator>
  <cp:lastModifiedBy>DiegoDJ ZF</cp:lastModifiedBy>
  <dcterms:created xsi:type="dcterms:W3CDTF">2021-05-12T16:08:23Z</dcterms:created>
  <dcterms:modified xsi:type="dcterms:W3CDTF">2023-01-16T21:31:05Z</dcterms:modified>
</cp:coreProperties>
</file>