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ESGI\DriveNCook\docs\budget\"/>
    </mc:Choice>
  </mc:AlternateContent>
  <xr:revisionPtr revIDLastSave="0" documentId="13_ncr:1_{2A75E36D-C0DC-4249-AE84-4016ACECD680}" xr6:coauthVersionLast="45" xr6:coauthVersionMax="45" xr10:uidLastSave="{00000000-0000-0000-0000-000000000000}"/>
  <bookViews>
    <workbookView xWindow="2310" yWindow="1335" windowWidth="26070" windowHeight="12345" activeTab="1" xr2:uid="{00000000-000D-0000-FFFF-FFFF00000000}"/>
  </bookViews>
  <sheets>
    <sheet name="Network budget" sheetId="6" r:id="rId1"/>
    <sheet name="PDF" sheetId="9" r:id="rId2"/>
  </sheets>
  <definedNames>
    <definedName name="_xlnm.Print_Area" localSheetId="0">'Network budget'!#REF!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9" l="1"/>
  <c r="E18" i="9"/>
  <c r="E20" i="9" s="1"/>
  <c r="E17" i="9"/>
  <c r="E12" i="9"/>
  <c r="E11" i="9"/>
  <c r="E10" i="9"/>
  <c r="E9" i="9"/>
  <c r="E8" i="9"/>
  <c r="E7" i="9"/>
  <c r="E13" i="9" s="1"/>
  <c r="E6" i="9"/>
  <c r="F21" i="6"/>
  <c r="F20" i="6"/>
  <c r="F19" i="6"/>
  <c r="F14" i="6"/>
  <c r="F13" i="6"/>
  <c r="F12" i="6"/>
  <c r="F11" i="6"/>
  <c r="F10" i="6"/>
  <c r="F9" i="6"/>
  <c r="F8" i="6"/>
  <c r="E24" i="9" l="1"/>
  <c r="F22" i="6"/>
  <c r="F15" i="6"/>
  <c r="F26" i="6" s="1"/>
</calcChain>
</file>

<file path=xl/sharedStrings.xml><?xml version="1.0" encoding="utf-8"?>
<sst xmlns="http://schemas.openxmlformats.org/spreadsheetml/2006/main" count="82" uniqueCount="31">
  <si>
    <t>TASKS</t>
  </si>
  <si>
    <t>PLAYER</t>
  </si>
  <si>
    <t>COST</t>
  </si>
  <si>
    <t>UNIT COST</t>
  </si>
  <si>
    <t>TECH FEES</t>
  </si>
  <si>
    <t>HANDLING FLAT FEE (15%)</t>
  </si>
  <si>
    <t>all expenses made on behalf of the client</t>
  </si>
  <si>
    <t>All tech costs are subject to changes related to providers, French taxes on IP and volumes</t>
  </si>
  <si>
    <t>March - July 2020</t>
  </si>
  <si>
    <t>Network architecture and security</t>
  </si>
  <si>
    <t>PERSON-DAY</t>
  </si>
  <si>
    <t>Project Manager</t>
  </si>
  <si>
    <t>Software developer</t>
  </si>
  <si>
    <t>Network engineer</t>
  </si>
  <si>
    <t>Bi-monthly reunion</t>
  </si>
  <si>
    <t>Secure VPN connection</t>
  </si>
  <si>
    <t>Warehouse internet access</t>
  </si>
  <si>
    <t>Frontend developer</t>
  </si>
  <si>
    <t>Backend developer</t>
  </si>
  <si>
    <t>TOTAL NETWORK ARCHITECTURE AND SECURITY</t>
  </si>
  <si>
    <t>FullStack developer</t>
  </si>
  <si>
    <t>ESX License</t>
  </si>
  <si>
    <t>Dedicated ESX Server</t>
  </si>
  <si>
    <t>Domain name</t>
  </si>
  <si>
    <t xml:space="preserve">TOTAL </t>
  </si>
  <si>
    <t>UNITS</t>
  </si>
  <si>
    <t>ESXi hosting</t>
  </si>
  <si>
    <t>Server configuration</t>
  </si>
  <si>
    <t>Integration</t>
  </si>
  <si>
    <t>Server securisation</t>
  </si>
  <si>
    <t>DRIVE AND COOK - NETWORK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</si>
</sst>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#,##0\ &quot;€&quot;"/>
    <numFmt numFmtId="166" formatCode="0.0"/>
  </numFmts>
  <fonts count="1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13131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131313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498D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0" borderId="1" xfId="0" applyFont="1" applyBorder="1"/>
    <xf numFmtId="0" fontId="4" fillId="2" borderId="1" xfId="0" applyFont="1" applyFill="1" applyBorder="1" applyAlignment="1">
      <alignment horizontal="center" vertical="center"/>
    </xf>
    <xf numFmtId="165" fontId="3" fillId="0" borderId="1" xfId="0" applyNumberFormat="1" applyFont="1" applyBorder="1"/>
    <xf numFmtId="165" fontId="1" fillId="4" borderId="1" xfId="0" applyNumberFormat="1" applyFont="1" applyFill="1" applyBorder="1" applyAlignment="1">
      <alignment vertical="center" wrapText="1" readingOrder="1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165" fontId="1" fillId="6" borderId="1" xfId="0" applyNumberFormat="1" applyFont="1" applyFill="1" applyBorder="1" applyAlignment="1">
      <alignment vertical="center" wrapText="1" readingOrder="1"/>
    </xf>
    <xf numFmtId="0" fontId="0" fillId="3" borderId="0" xfId="0" applyFill="1"/>
    <xf numFmtId="0" fontId="3" fillId="3" borderId="1" xfId="0" applyFont="1" applyFill="1" applyBorder="1"/>
    <xf numFmtId="165" fontId="0" fillId="3" borderId="1" xfId="0" applyNumberFormat="1" applyFill="1" applyBorder="1"/>
    <xf numFmtId="1" fontId="3" fillId="0" borderId="1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0" fillId="0" borderId="1" xfId="0" applyFont="1" applyBorder="1"/>
    <xf numFmtId="1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/>
    <xf numFmtId="165" fontId="6" fillId="4" borderId="1" xfId="0" applyNumberFormat="1" applyFont="1" applyFill="1" applyBorder="1" applyAlignment="1">
      <alignment vertical="center" wrapText="1" readingOrder="1"/>
    </xf>
    <xf numFmtId="0" fontId="0" fillId="0" borderId="1" xfId="0" applyFont="1" applyBorder="1" applyAlignment="1"/>
    <xf numFmtId="165" fontId="0" fillId="0" borderId="1" xfId="0" applyNumberFormat="1" applyFont="1" applyBorder="1" applyAlignment="1">
      <alignment horizontal="center"/>
    </xf>
    <xf numFmtId="165" fontId="6" fillId="6" borderId="1" xfId="0" applyNumberFormat="1" applyFont="1" applyFill="1" applyBorder="1" applyAlignment="1">
      <alignment vertical="center" wrapText="1" readingOrder="1"/>
    </xf>
    <xf numFmtId="0" fontId="0" fillId="0" borderId="1" xfId="0" applyFont="1" applyBorder="1" applyAlignment="1">
      <alignment vertical="center"/>
    </xf>
    <xf numFmtId="164" fontId="0" fillId="0" borderId="1" xfId="0" applyNumberFormat="1" applyFont="1" applyBorder="1" applyAlignment="1">
      <alignment vertical="center"/>
    </xf>
    <xf numFmtId="166" fontId="0" fillId="0" borderId="1" xfId="0" applyNumberFormat="1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6" borderId="2" xfId="0" applyFont="1" applyFill="1" applyBorder="1" applyAlignment="1">
      <alignment horizontal="right" vertical="center" wrapText="1" readingOrder="1"/>
    </xf>
    <xf numFmtId="0" fontId="1" fillId="6" borderId="3" xfId="0" applyFont="1" applyFill="1" applyBorder="1" applyAlignment="1">
      <alignment horizontal="right" vertical="center" wrapText="1" readingOrder="1"/>
    </xf>
    <xf numFmtId="0" fontId="1" fillId="6" borderId="4" xfId="0" applyFont="1" applyFill="1" applyBorder="1" applyAlignment="1">
      <alignment horizontal="right" vertical="center" wrapText="1" readingOrder="1"/>
    </xf>
    <xf numFmtId="0" fontId="3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right" vertical="center" wrapText="1" readingOrder="1"/>
    </xf>
    <xf numFmtId="0" fontId="1" fillId="4" borderId="1" xfId="0" applyFont="1" applyFill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 wrapText="1" readingOrder="1"/>
    </xf>
    <xf numFmtId="0" fontId="6" fillId="4" borderId="1" xfId="0" applyFont="1" applyFill="1" applyBorder="1" applyAlignment="1">
      <alignment horizontal="center" vertical="center" wrapText="1" readingOrder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6" fillId="4" borderId="1" xfId="0" applyFont="1" applyFill="1" applyBorder="1" applyAlignment="1">
      <alignment horizontal="right" vertical="center" wrapText="1" readingOrder="1"/>
    </xf>
    <xf numFmtId="0" fontId="9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6" fillId="6" borderId="2" xfId="0" applyFont="1" applyFill="1" applyBorder="1" applyAlignment="1">
      <alignment horizontal="right" vertical="center" wrapText="1" readingOrder="1"/>
    </xf>
    <xf numFmtId="0" fontId="6" fillId="6" borderId="3" xfId="0" applyFont="1" applyFill="1" applyBorder="1" applyAlignment="1">
      <alignment horizontal="right" vertical="center" wrapText="1" readingOrder="1"/>
    </xf>
    <xf numFmtId="0" fontId="6" fillId="6" borderId="4" xfId="0" applyFont="1" applyFill="1" applyBorder="1" applyAlignment="1">
      <alignment horizontal="right" vertical="center" wrapText="1" readingOrder="1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 wrapText="1" readingOrder="1"/>
    </xf>
    <xf numFmtId="0" fontId="11" fillId="3" borderId="0" xfId="0" applyFont="1" applyFill="1"/>
    <xf numFmtId="166" fontId="3" fillId="0" borderId="1" xfId="0" applyNumberFormat="1" applyFont="1" applyBorder="1" applyAlignment="1">
      <alignment horizontal="center"/>
    </xf>
    <xf numFmtId="0" fontId="12" fillId="3" borderId="1" xfId="0" applyFont="1" applyFill="1" applyBorder="1" applyAlignment="1">
      <alignment horizontal="left" vertical="center"/>
    </xf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4C3C"/>
      <color rgb="FF2ECC71"/>
      <color rgb="FF131313"/>
      <color rgb="FF9B59B6"/>
      <color rgb="FF3498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6715A-7194-45C5-9DE8-74EE67B0CC40}">
  <sheetPr>
    <pageSetUpPr fitToPage="1"/>
  </sheetPr>
  <dimension ref="B1:F35"/>
  <sheetViews>
    <sheetView zoomScale="90" zoomScaleNormal="90" workbookViewId="0">
      <selection activeCell="A4" sqref="A4:XFD4"/>
    </sheetView>
  </sheetViews>
  <sheetFormatPr baseColWidth="10" defaultRowHeight="15" x14ac:dyDescent="0.25"/>
  <cols>
    <col min="1" max="1" width="11.42578125" style="10"/>
    <col min="2" max="2" width="36.42578125" style="10" bestFit="1" customWidth="1"/>
    <col min="3" max="3" width="22.7109375" style="10" bestFit="1" customWidth="1"/>
    <col min="4" max="4" width="13.5703125" style="10" bestFit="1" customWidth="1"/>
    <col min="5" max="5" width="10.85546875" style="10" customWidth="1"/>
    <col min="6" max="6" width="11" style="10" bestFit="1" customWidth="1"/>
    <col min="7" max="16384" width="11.42578125" style="10"/>
  </cols>
  <sheetData>
    <row r="1" spans="2:6" x14ac:dyDescent="0.25">
      <c r="B1" s="26"/>
      <c r="C1" s="26"/>
      <c r="D1" s="26"/>
      <c r="E1" s="26"/>
      <c r="F1" s="26"/>
    </row>
    <row r="2" spans="2:6" x14ac:dyDescent="0.25">
      <c r="B2" s="25"/>
      <c r="C2" s="25"/>
      <c r="D2" s="25"/>
      <c r="E2" s="25"/>
      <c r="F2" s="25"/>
    </row>
    <row r="3" spans="2:6" ht="48.75" customHeight="1" x14ac:dyDescent="0.25">
      <c r="B3" s="41" t="s">
        <v>30</v>
      </c>
      <c r="C3" s="41"/>
      <c r="D3" s="41"/>
      <c r="E3" s="41"/>
      <c r="F3" s="41"/>
    </row>
    <row r="4" spans="2:6" ht="30.75" customHeight="1" x14ac:dyDescent="0.25">
      <c r="B4" s="42" t="s">
        <v>8</v>
      </c>
      <c r="C4" s="42"/>
      <c r="D4" s="42"/>
      <c r="E4" s="42"/>
      <c r="F4" s="42"/>
    </row>
    <row r="5" spans="2:6" ht="15" customHeight="1" x14ac:dyDescent="0.25">
      <c r="B5" s="43"/>
      <c r="C5" s="44"/>
      <c r="D5" s="44"/>
      <c r="E5" s="44"/>
      <c r="F5" s="45"/>
    </row>
    <row r="6" spans="2:6" ht="27" customHeight="1" x14ac:dyDescent="0.25">
      <c r="B6" s="47" t="s">
        <v>9</v>
      </c>
      <c r="C6" s="47"/>
      <c r="D6" s="47"/>
      <c r="E6" s="47"/>
      <c r="F6" s="47"/>
    </row>
    <row r="7" spans="2:6" x14ac:dyDescent="0.25">
      <c r="B7" s="14" t="s">
        <v>0</v>
      </c>
      <c r="C7" s="14" t="s">
        <v>1</v>
      </c>
      <c r="D7" s="14" t="s">
        <v>10</v>
      </c>
      <c r="E7" s="14" t="s">
        <v>3</v>
      </c>
      <c r="F7" s="14" t="s">
        <v>2</v>
      </c>
    </row>
    <row r="8" spans="2:6" x14ac:dyDescent="0.25">
      <c r="B8" s="15" t="s">
        <v>26</v>
      </c>
      <c r="C8" s="19" t="s">
        <v>13</v>
      </c>
      <c r="D8" s="16">
        <v>3</v>
      </c>
      <c r="E8" s="20">
        <v>550</v>
      </c>
      <c r="F8" s="17">
        <f>D8*E8</f>
        <v>1650</v>
      </c>
    </row>
    <row r="9" spans="2:6" x14ac:dyDescent="0.25">
      <c r="B9" s="15" t="s">
        <v>27</v>
      </c>
      <c r="C9" s="19" t="s">
        <v>13</v>
      </c>
      <c r="D9" s="16">
        <v>2</v>
      </c>
      <c r="E9" s="20">
        <v>550</v>
      </c>
      <c r="F9" s="17">
        <f>D9*E9</f>
        <v>1100</v>
      </c>
    </row>
    <row r="10" spans="2:6" x14ac:dyDescent="0.25">
      <c r="B10" s="15" t="s">
        <v>28</v>
      </c>
      <c r="C10" s="19" t="s">
        <v>13</v>
      </c>
      <c r="D10" s="16">
        <v>1</v>
      </c>
      <c r="E10" s="20">
        <v>550</v>
      </c>
      <c r="F10" s="17">
        <f>D10*E10</f>
        <v>550</v>
      </c>
    </row>
    <row r="11" spans="2:6" x14ac:dyDescent="0.25">
      <c r="B11" s="15" t="s">
        <v>29</v>
      </c>
      <c r="C11" s="19" t="s">
        <v>17</v>
      </c>
      <c r="D11" s="24">
        <v>1.5</v>
      </c>
      <c r="E11" s="20">
        <v>550</v>
      </c>
      <c r="F11" s="17">
        <f>D11*E11</f>
        <v>825</v>
      </c>
    </row>
    <row r="12" spans="2:6" x14ac:dyDescent="0.25">
      <c r="B12" s="15" t="s">
        <v>15</v>
      </c>
      <c r="C12" s="19" t="s">
        <v>13</v>
      </c>
      <c r="D12" s="16">
        <v>6</v>
      </c>
      <c r="E12" s="20">
        <v>550</v>
      </c>
      <c r="F12" s="17">
        <f t="shared" ref="F12:F14" si="0">D12*E12</f>
        <v>3300</v>
      </c>
    </row>
    <row r="13" spans="2:6" x14ac:dyDescent="0.25">
      <c r="B13" s="15" t="s">
        <v>16</v>
      </c>
      <c r="C13" s="19" t="s">
        <v>13</v>
      </c>
      <c r="D13" s="16">
        <v>2</v>
      </c>
      <c r="E13" s="20">
        <v>550</v>
      </c>
      <c r="F13" s="17">
        <f t="shared" si="0"/>
        <v>1100</v>
      </c>
    </row>
    <row r="14" spans="2:6" x14ac:dyDescent="0.25">
      <c r="B14" s="15" t="s">
        <v>14</v>
      </c>
      <c r="C14" s="15" t="s">
        <v>11</v>
      </c>
      <c r="D14" s="24">
        <v>2.5</v>
      </c>
      <c r="E14" s="20">
        <v>550</v>
      </c>
      <c r="F14" s="17">
        <f t="shared" si="0"/>
        <v>1375</v>
      </c>
    </row>
    <row r="15" spans="2:6" x14ac:dyDescent="0.25">
      <c r="B15" s="46" t="s">
        <v>19</v>
      </c>
      <c r="C15" s="46"/>
      <c r="D15" s="46"/>
      <c r="E15" s="46"/>
      <c r="F15" s="18">
        <f>SUM(F8:F14)</f>
        <v>9900</v>
      </c>
    </row>
    <row r="16" spans="2:6" ht="27" customHeight="1" x14ac:dyDescent="0.25">
      <c r="B16" s="48"/>
      <c r="C16" s="48"/>
      <c r="D16" s="48"/>
      <c r="E16" s="48"/>
      <c r="F16" s="48"/>
    </row>
    <row r="17" spans="2:6" x14ac:dyDescent="0.25">
      <c r="B17" s="47" t="s">
        <v>4</v>
      </c>
      <c r="C17" s="47"/>
      <c r="D17" s="47"/>
      <c r="E17" s="47"/>
      <c r="F17" s="47"/>
    </row>
    <row r="18" spans="2:6" x14ac:dyDescent="0.25">
      <c r="B18" s="14" t="s">
        <v>0</v>
      </c>
      <c r="C18" s="14" t="s">
        <v>1</v>
      </c>
      <c r="D18" s="14" t="s">
        <v>25</v>
      </c>
      <c r="E18" s="14" t="s">
        <v>3</v>
      </c>
      <c r="F18" s="14" t="s">
        <v>2</v>
      </c>
    </row>
    <row r="19" spans="2:6" x14ac:dyDescent="0.25">
      <c r="B19" s="22" t="s">
        <v>21</v>
      </c>
      <c r="C19" s="22"/>
      <c r="D19" s="16">
        <v>1</v>
      </c>
      <c r="E19" s="20">
        <v>3500</v>
      </c>
      <c r="F19" s="23">
        <f>D19*E19</f>
        <v>3500</v>
      </c>
    </row>
    <row r="20" spans="2:6" x14ac:dyDescent="0.25">
      <c r="B20" s="22" t="s">
        <v>22</v>
      </c>
      <c r="C20" s="22"/>
      <c r="D20" s="16">
        <v>6</v>
      </c>
      <c r="E20" s="20">
        <v>600</v>
      </c>
      <c r="F20" s="23">
        <f>D20*E20</f>
        <v>3600</v>
      </c>
    </row>
    <row r="21" spans="2:6" x14ac:dyDescent="0.25">
      <c r="B21" s="22" t="s">
        <v>23</v>
      </c>
      <c r="C21" s="22"/>
      <c r="D21" s="16">
        <v>1</v>
      </c>
      <c r="E21" s="20">
        <v>10</v>
      </c>
      <c r="F21" s="23">
        <f>D21*E21</f>
        <v>10</v>
      </c>
    </row>
    <row r="22" spans="2:6" x14ac:dyDescent="0.25">
      <c r="B22" s="46" t="s">
        <v>19</v>
      </c>
      <c r="C22" s="46"/>
      <c r="D22" s="46"/>
      <c r="E22" s="46"/>
      <c r="F22" s="18">
        <f>SUM(F19:F21)</f>
        <v>7110</v>
      </c>
    </row>
    <row r="23" spans="2:6" x14ac:dyDescent="0.25">
      <c r="B23" s="22" t="s">
        <v>5</v>
      </c>
      <c r="C23" s="52" t="s">
        <v>6</v>
      </c>
      <c r="D23" s="53"/>
      <c r="E23" s="53"/>
      <c r="F23" s="54"/>
    </row>
    <row r="24" spans="2:6" x14ac:dyDescent="0.25">
      <c r="B24" s="40" t="s">
        <v>7</v>
      </c>
      <c r="C24" s="40"/>
      <c r="D24" s="40"/>
      <c r="E24" s="40"/>
      <c r="F24" s="40"/>
    </row>
    <row r="25" spans="2:6" x14ac:dyDescent="0.25">
      <c r="B25" s="48"/>
      <c r="C25" s="48"/>
      <c r="D25" s="48"/>
      <c r="E25" s="48"/>
      <c r="F25" s="48"/>
    </row>
    <row r="26" spans="2:6" x14ac:dyDescent="0.25">
      <c r="B26" s="49" t="s">
        <v>24</v>
      </c>
      <c r="C26" s="50"/>
      <c r="D26" s="50"/>
      <c r="E26" s="51"/>
      <c r="F26" s="21">
        <f>F15+F22</f>
        <v>17010</v>
      </c>
    </row>
    <row r="29" spans="2:6" ht="15.75" x14ac:dyDescent="0.25">
      <c r="B29" s="2" t="s">
        <v>1</v>
      </c>
      <c r="D29" s="2" t="s">
        <v>10</v>
      </c>
    </row>
    <row r="30" spans="2:6" ht="15.75" x14ac:dyDescent="0.25">
      <c r="B30" s="11" t="s">
        <v>11</v>
      </c>
      <c r="D30" s="12">
        <v>300</v>
      </c>
    </row>
    <row r="31" spans="2:6" ht="15.75" x14ac:dyDescent="0.25">
      <c r="B31" s="11" t="s">
        <v>17</v>
      </c>
      <c r="D31" s="12">
        <v>400</v>
      </c>
    </row>
    <row r="32" spans="2:6" ht="15.75" x14ac:dyDescent="0.25">
      <c r="B32" s="11" t="s">
        <v>18</v>
      </c>
      <c r="D32" s="12">
        <v>450</v>
      </c>
    </row>
    <row r="33" spans="2:4" ht="15.75" x14ac:dyDescent="0.25">
      <c r="B33" s="11" t="s">
        <v>20</v>
      </c>
      <c r="D33" s="12">
        <v>500</v>
      </c>
    </row>
    <row r="34" spans="2:4" ht="15.75" x14ac:dyDescent="0.25">
      <c r="B34" s="11" t="s">
        <v>12</v>
      </c>
      <c r="D34" s="12">
        <v>550</v>
      </c>
    </row>
    <row r="35" spans="2:4" ht="15.75" x14ac:dyDescent="0.25">
      <c r="B35" s="11" t="s">
        <v>13</v>
      </c>
    </row>
  </sheetData>
  <mergeCells count="14">
    <mergeCell ref="B25:F25"/>
    <mergeCell ref="B26:E26"/>
    <mergeCell ref="B15:E15"/>
    <mergeCell ref="B6:F6"/>
    <mergeCell ref="B5:F5"/>
    <mergeCell ref="B17:F17"/>
    <mergeCell ref="B22:E22"/>
    <mergeCell ref="C23:F23"/>
    <mergeCell ref="B24:F24"/>
    <mergeCell ref="B3:F3"/>
    <mergeCell ref="B2:F2"/>
    <mergeCell ref="B1:F1"/>
    <mergeCell ref="B4:F4"/>
    <mergeCell ref="B16:F16"/>
  </mergeCells>
  <dataValidations count="2">
    <dataValidation type="list" allowBlank="1" showInputMessage="1" showErrorMessage="1" sqref="C8:C14" xr:uid="{637EA7DA-8171-4BA6-AB39-F34B24E8626F}">
      <formula1>#REF!</formula1>
    </dataValidation>
    <dataValidation type="list" allowBlank="1" showInputMessage="1" showErrorMessage="1" sqref="E8:E14" xr:uid="{BCCCE9C2-E23A-4CA6-B5FE-E5A5309A0E0D}">
      <formula1>#REF!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2D914-500D-4595-9642-4A06BDE5C468}">
  <dimension ref="A1:E24"/>
  <sheetViews>
    <sheetView tabSelected="1" workbookViewId="0">
      <selection activeCell="H4" sqref="H4"/>
    </sheetView>
  </sheetViews>
  <sheetFormatPr baseColWidth="10" defaultRowHeight="15.75" x14ac:dyDescent="0.25"/>
  <cols>
    <col min="1" max="1" width="26.7109375" style="59" bestFit="1" customWidth="1"/>
    <col min="2" max="2" width="19" style="59" bestFit="1" customWidth="1"/>
    <col min="3" max="5" width="13.5703125" style="59" customWidth="1"/>
    <col min="6" max="16384" width="11.42578125" style="56"/>
  </cols>
  <sheetData>
    <row r="1" spans="1:5" ht="48.75" customHeight="1" x14ac:dyDescent="0.25">
      <c r="A1" s="55" t="s">
        <v>30</v>
      </c>
      <c r="B1" s="55"/>
      <c r="C1" s="55"/>
      <c r="D1" s="55"/>
      <c r="E1" s="55"/>
    </row>
    <row r="2" spans="1:5" ht="30" customHeight="1" x14ac:dyDescent="0.25">
      <c r="A2" s="32" t="s">
        <v>8</v>
      </c>
      <c r="B2" s="32"/>
      <c r="C2" s="32"/>
      <c r="D2" s="32"/>
      <c r="E2" s="32"/>
    </row>
    <row r="3" spans="1:5" x14ac:dyDescent="0.25">
      <c r="A3" s="33"/>
      <c r="B3" s="34"/>
      <c r="C3" s="34"/>
      <c r="D3" s="34"/>
      <c r="E3" s="35"/>
    </row>
    <row r="4" spans="1:5" ht="26.25" customHeight="1" x14ac:dyDescent="0.25">
      <c r="A4" s="36" t="s">
        <v>9</v>
      </c>
      <c r="B4" s="36"/>
      <c r="C4" s="36"/>
      <c r="D4" s="36"/>
      <c r="E4" s="36"/>
    </row>
    <row r="5" spans="1:5" x14ac:dyDescent="0.25">
      <c r="A5" s="2" t="s">
        <v>0</v>
      </c>
      <c r="B5" s="2" t="s">
        <v>1</v>
      </c>
      <c r="C5" s="2" t="s">
        <v>10</v>
      </c>
      <c r="D5" s="2" t="s">
        <v>3</v>
      </c>
      <c r="E5" s="2" t="s">
        <v>2</v>
      </c>
    </row>
    <row r="6" spans="1:5" x14ac:dyDescent="0.25">
      <c r="A6" s="1" t="s">
        <v>26</v>
      </c>
      <c r="B6" s="6" t="s">
        <v>13</v>
      </c>
      <c r="C6" s="13">
        <v>3</v>
      </c>
      <c r="D6" s="5">
        <v>550</v>
      </c>
      <c r="E6" s="3">
        <f>C6*D6</f>
        <v>1650</v>
      </c>
    </row>
    <row r="7" spans="1:5" x14ac:dyDescent="0.25">
      <c r="A7" s="1" t="s">
        <v>27</v>
      </c>
      <c r="B7" s="6" t="s">
        <v>13</v>
      </c>
      <c r="C7" s="13">
        <v>2</v>
      </c>
      <c r="D7" s="5">
        <v>550</v>
      </c>
      <c r="E7" s="3">
        <f>C7*D7</f>
        <v>1100</v>
      </c>
    </row>
    <row r="8" spans="1:5" x14ac:dyDescent="0.25">
      <c r="A8" s="1" t="s">
        <v>28</v>
      </c>
      <c r="B8" s="6" t="s">
        <v>13</v>
      </c>
      <c r="C8" s="13">
        <v>1</v>
      </c>
      <c r="D8" s="5">
        <v>550</v>
      </c>
      <c r="E8" s="3">
        <f>C8*D8</f>
        <v>550</v>
      </c>
    </row>
    <row r="9" spans="1:5" x14ac:dyDescent="0.25">
      <c r="A9" s="1" t="s">
        <v>29</v>
      </c>
      <c r="B9" s="6" t="s">
        <v>17</v>
      </c>
      <c r="C9" s="57">
        <v>1.5</v>
      </c>
      <c r="D9" s="5">
        <v>550</v>
      </c>
      <c r="E9" s="3">
        <f>C9*D9</f>
        <v>825</v>
      </c>
    </row>
    <row r="10" spans="1:5" x14ac:dyDescent="0.25">
      <c r="A10" s="1" t="s">
        <v>15</v>
      </c>
      <c r="B10" s="6" t="s">
        <v>13</v>
      </c>
      <c r="C10" s="13">
        <v>6</v>
      </c>
      <c r="D10" s="5">
        <v>550</v>
      </c>
      <c r="E10" s="3">
        <f t="shared" ref="E10:E12" si="0">C10*D10</f>
        <v>3300</v>
      </c>
    </row>
    <row r="11" spans="1:5" x14ac:dyDescent="0.25">
      <c r="A11" s="1" t="s">
        <v>16</v>
      </c>
      <c r="B11" s="6" t="s">
        <v>13</v>
      </c>
      <c r="C11" s="13">
        <v>2</v>
      </c>
      <c r="D11" s="5">
        <v>550</v>
      </c>
      <c r="E11" s="3">
        <f t="shared" si="0"/>
        <v>1100</v>
      </c>
    </row>
    <row r="12" spans="1:5" x14ac:dyDescent="0.25">
      <c r="A12" s="1" t="s">
        <v>14</v>
      </c>
      <c r="B12" s="1" t="s">
        <v>11</v>
      </c>
      <c r="C12" s="57">
        <v>2.5</v>
      </c>
      <c r="D12" s="5">
        <v>550</v>
      </c>
      <c r="E12" s="3">
        <f t="shared" si="0"/>
        <v>1375</v>
      </c>
    </row>
    <row r="13" spans="1:5" x14ac:dyDescent="0.25">
      <c r="A13" s="31" t="s">
        <v>19</v>
      </c>
      <c r="B13" s="31"/>
      <c r="C13" s="31"/>
      <c r="D13" s="31"/>
      <c r="E13" s="4">
        <f>SUM(E6:E12)</f>
        <v>9900</v>
      </c>
    </row>
    <row r="14" spans="1:5" x14ac:dyDescent="0.25">
      <c r="A14" s="30"/>
      <c r="B14" s="30"/>
      <c r="C14" s="30"/>
      <c r="D14" s="30"/>
      <c r="E14" s="30"/>
    </row>
    <row r="15" spans="1:5" ht="26.25" customHeight="1" x14ac:dyDescent="0.25">
      <c r="A15" s="36" t="s">
        <v>4</v>
      </c>
      <c r="B15" s="36"/>
      <c r="C15" s="36"/>
      <c r="D15" s="36"/>
      <c r="E15" s="36"/>
    </row>
    <row r="16" spans="1:5" x14ac:dyDescent="0.25">
      <c r="A16" s="2" t="s">
        <v>0</v>
      </c>
      <c r="B16" s="2" t="s">
        <v>1</v>
      </c>
      <c r="C16" s="2" t="s">
        <v>25</v>
      </c>
      <c r="D16" s="2" t="s">
        <v>3</v>
      </c>
      <c r="E16" s="2" t="s">
        <v>2</v>
      </c>
    </row>
    <row r="17" spans="1:5" x14ac:dyDescent="0.25">
      <c r="A17" s="7" t="s">
        <v>21</v>
      </c>
      <c r="B17" s="7"/>
      <c r="C17" s="13">
        <v>1</v>
      </c>
      <c r="D17" s="5">
        <v>3500</v>
      </c>
      <c r="E17" s="8">
        <f>C17*D17</f>
        <v>3500</v>
      </c>
    </row>
    <row r="18" spans="1:5" x14ac:dyDescent="0.25">
      <c r="A18" s="7" t="s">
        <v>22</v>
      </c>
      <c r="B18" s="7"/>
      <c r="C18" s="13">
        <v>6</v>
      </c>
      <c r="D18" s="5">
        <v>600</v>
      </c>
      <c r="E18" s="8">
        <f>C18*D18</f>
        <v>3600</v>
      </c>
    </row>
    <row r="19" spans="1:5" x14ac:dyDescent="0.25">
      <c r="A19" s="7" t="s">
        <v>23</v>
      </c>
      <c r="B19" s="7"/>
      <c r="C19" s="13">
        <v>1</v>
      </c>
      <c r="D19" s="5">
        <v>10</v>
      </c>
      <c r="E19" s="8">
        <f>C19*D19</f>
        <v>10</v>
      </c>
    </row>
    <row r="20" spans="1:5" x14ac:dyDescent="0.25">
      <c r="A20" s="31" t="s">
        <v>19</v>
      </c>
      <c r="B20" s="31"/>
      <c r="C20" s="31"/>
      <c r="D20" s="31"/>
      <c r="E20" s="4">
        <f>SUM(E17:E19)</f>
        <v>7110</v>
      </c>
    </row>
    <row r="21" spans="1:5" x14ac:dyDescent="0.25">
      <c r="A21" s="7" t="s">
        <v>5</v>
      </c>
      <c r="B21" s="37" t="s">
        <v>6</v>
      </c>
      <c r="C21" s="38"/>
      <c r="D21" s="38"/>
      <c r="E21" s="39"/>
    </row>
    <row r="22" spans="1:5" x14ac:dyDescent="0.25">
      <c r="A22" s="58" t="s">
        <v>7</v>
      </c>
      <c r="B22" s="58"/>
      <c r="C22" s="58"/>
      <c r="D22" s="58"/>
      <c r="E22" s="58"/>
    </row>
    <row r="23" spans="1:5" x14ac:dyDescent="0.25">
      <c r="A23" s="30"/>
      <c r="B23" s="30"/>
      <c r="C23" s="30"/>
      <c r="D23" s="30"/>
      <c r="E23" s="30"/>
    </row>
    <row r="24" spans="1:5" x14ac:dyDescent="0.25">
      <c r="A24" s="27" t="s">
        <v>24</v>
      </c>
      <c r="B24" s="28"/>
      <c r="C24" s="28"/>
      <c r="D24" s="29"/>
      <c r="E24" s="9">
        <f>E13+E20</f>
        <v>17010</v>
      </c>
    </row>
  </sheetData>
  <mergeCells count="12">
    <mergeCell ref="A15:E15"/>
    <mergeCell ref="A20:D20"/>
    <mergeCell ref="B21:E21"/>
    <mergeCell ref="A22:E22"/>
    <mergeCell ref="A23:E23"/>
    <mergeCell ref="A24:D24"/>
    <mergeCell ref="A1:E1"/>
    <mergeCell ref="A2:E2"/>
    <mergeCell ref="A3:E3"/>
    <mergeCell ref="A4:E4"/>
    <mergeCell ref="A13:D13"/>
    <mergeCell ref="A14:E14"/>
  </mergeCells>
  <dataValidations count="2">
    <dataValidation type="list" allowBlank="1" showInputMessage="1" showErrorMessage="1" sqref="D6:D12" xr:uid="{F3600938-526D-46C6-BC9B-61826D5DE172}">
      <formula1>#REF!</formula1>
    </dataValidation>
    <dataValidation type="list" allowBlank="1" showInputMessage="1" showErrorMessage="1" sqref="B6:B12" xr:uid="{87B73FA3-AFF9-4237-88A7-2C584F1BC0EE}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Network budget</vt:lpstr>
      <vt:lpstr>PDF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Solène</dc:creator>
  <cp:lastModifiedBy>Joelle</cp:lastModifiedBy>
  <cp:lastPrinted>2020-07-07T13:18:16Z</cp:lastPrinted>
  <dcterms:created xsi:type="dcterms:W3CDTF">2016-06-28T13:13:16Z</dcterms:created>
  <dcterms:modified xsi:type="dcterms:W3CDTF">2020-07-07T13:20:04Z</dcterms:modified>
</cp:coreProperties>
</file>