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nduse_properties_table" sheetId="1" state="visible" r:id="rId2"/>
    <sheet name="soil_properties_tab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<sst xmlns="http://schemas.openxmlformats.org/spreadsheetml/2006/main" count="25" uniqueCount="24">
  <si>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Landuse</t>
  </si>
  <si>
    <t xml:space="preserve">A</t>
  </si>
  <si>
    <t xml:space="preserve">CC</t>
  </si>
  <si>
    <t xml:space="preserve">PH</t>
  </si>
  <si>
    <t xml:space="preserve">EHD</t>
  </si>
  <si>
    <t xml:space="preserve">Cf</t>
  </si>
  <si>
    <t xml:space="preserve">GC</t>
  </si>
  <si>
    <t xml:space="preserve">Etc</t>
  </si>
  <si>
    <t xml:space="preserve">months</t>
  </si>
  <si>
    <t xml:space="preserve">Forest</t>
  </si>
  <si>
    <t xml:space="preserve">Grazing land</t>
  </si>
  <si>
    <t xml:space="preserve">Swamp</t>
  </si>
  <si>
    <t xml:space="preserve">Town</t>
  </si>
  <si>
    <t xml:space="preserve">Cropland - sowing  (May- July)</t>
  </si>
  <si>
    <t xml:space="preserve">Cropland - growing (Aug - Nov)</t>
  </si>
  <si>
    <t xml:space="preserve">Cropland - after harvest (Dec-Apr)</t>
  </si>
  <si>
    <t xml:space="preserve">Cropland</t>
  </si>
  <si>
    <t xml:space="preserve">Topsoil_texture</t>
  </si>
  <si>
    <t xml:space="preserve">Wfc</t>
  </si>
  <si>
    <t xml:space="preserve">bulk_density</t>
  </si>
  <si>
    <t xml:space="preserve">K</t>
  </si>
  <si>
    <t xml:space="preserve">Coh</t>
  </si>
  <si>
    <t xml:space="preserve">Clay</t>
  </si>
  <si>
    <t xml:space="preserve">Clayloam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</si>
</sst>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32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75" hidden="false" customHeight="false" outlineLevel="0" collapsed="false">
      <c r="A2" s="0" t="s">
        <v>9</v>
      </c>
      <c r="B2" s="0" t="n">
        <v>0.35</v>
      </c>
      <c r="C2" s="0" t="n">
        <v>0.76</v>
      </c>
      <c r="D2" s="0" t="n">
        <v>2</v>
      </c>
      <c r="E2" s="0" t="n">
        <v>0.2</v>
      </c>
      <c r="F2" s="0" t="n">
        <v>0.05</v>
      </c>
      <c r="G2" s="0" t="n">
        <v>0.9</v>
      </c>
      <c r="H2" s="0" t="n">
        <v>0.9</v>
      </c>
    </row>
    <row r="3" customFormat="false" ht="12.75" hidden="false" customHeight="false" outlineLevel="0" collapsed="false">
      <c r="A3" s="0" t="s">
        <v>10</v>
      </c>
      <c r="B3" s="0" t="n">
        <v>0.33</v>
      </c>
      <c r="C3" s="0" t="n">
        <v>0.85</v>
      </c>
      <c r="D3" s="0" t="n">
        <v>1.5</v>
      </c>
      <c r="E3" s="0" t="n">
        <v>0.12</v>
      </c>
      <c r="F3" s="0" t="n">
        <v>0.1</v>
      </c>
      <c r="G3" s="0" t="n">
        <v>0.85</v>
      </c>
      <c r="H3" s="0" t="n">
        <v>0.8</v>
      </c>
    </row>
    <row r="4" customFormat="false" ht="12.75" hidden="false" customHeight="false" outlineLevel="0" collapsed="false">
      <c r="A4" s="0" t="s">
        <v>11</v>
      </c>
      <c r="B4" s="0" t="n">
        <v>0.35</v>
      </c>
      <c r="C4" s="0" t="n">
        <v>1</v>
      </c>
      <c r="D4" s="0" t="n">
        <v>0.4</v>
      </c>
      <c r="E4" s="0" t="n">
        <v>0.2</v>
      </c>
      <c r="F4" s="0" t="n">
        <v>0.01</v>
      </c>
      <c r="G4" s="0" t="n">
        <v>1</v>
      </c>
      <c r="H4" s="0" t="n">
        <v>1</v>
      </c>
    </row>
    <row r="5" customFormat="false" ht="12.75" hidden="false" customHeight="false" outlineLevel="0" collapsed="false">
      <c r="A5" s="0" t="s">
        <v>12</v>
      </c>
      <c r="B5" s="0" t="n">
        <v>0.1</v>
      </c>
      <c r="C5" s="0" t="n">
        <v>0.05</v>
      </c>
      <c r="D5" s="0" t="n">
        <v>0.75</v>
      </c>
      <c r="E5" s="0" t="n">
        <v>0.19</v>
      </c>
      <c r="F5" s="0" t="n">
        <v>0.13</v>
      </c>
      <c r="G5" s="0" t="n">
        <v>0.55</v>
      </c>
      <c r="H5" s="0" t="n">
        <v>0.6</v>
      </c>
    </row>
    <row r="6" customFormat="false" ht="12.75" hidden="false" customHeight="false" outlineLevel="0" collapsed="false">
      <c r="A6" s="1" t="s">
        <v>13</v>
      </c>
      <c r="B6" s="2" t="n">
        <v>0.1</v>
      </c>
      <c r="C6" s="2" t="n">
        <v>0.15</v>
      </c>
      <c r="D6" s="2" t="n">
        <v>0.65</v>
      </c>
      <c r="E6" s="2" t="n">
        <v>0.09</v>
      </c>
      <c r="F6" s="2" t="n">
        <v>0.6</v>
      </c>
      <c r="G6" s="2" t="n">
        <v>0.14</v>
      </c>
      <c r="H6" s="2" t="n">
        <v>0.78</v>
      </c>
      <c r="I6" s="0" t="n">
        <v>3</v>
      </c>
    </row>
    <row r="7" customFormat="false" ht="12.75" hidden="false" customHeight="false" outlineLevel="0" collapsed="false">
      <c r="A7" s="1" t="s">
        <v>14</v>
      </c>
      <c r="B7" s="0" t="n">
        <v>0.42</v>
      </c>
      <c r="C7" s="0" t="n">
        <v>0.85</v>
      </c>
      <c r="D7" s="0" t="n">
        <v>1.57</v>
      </c>
      <c r="E7" s="0" t="n">
        <v>0.09</v>
      </c>
      <c r="F7" s="0" t="n">
        <v>0.1</v>
      </c>
      <c r="G7" s="0" t="n">
        <v>0.14</v>
      </c>
      <c r="H7" s="0" t="n">
        <v>0.78</v>
      </c>
      <c r="I7" s="0" t="n">
        <v>4</v>
      </c>
    </row>
    <row r="8" customFormat="false" ht="12.75" hidden="false" customHeight="false" outlineLevel="0" collapsed="false">
      <c r="A8" s="0" t="s">
        <v>15</v>
      </c>
      <c r="B8" s="0" t="n">
        <v>0.26</v>
      </c>
      <c r="C8" s="0" t="n">
        <v>0.78</v>
      </c>
      <c r="D8" s="0" t="n">
        <v>0.65</v>
      </c>
      <c r="E8" s="0" t="n">
        <v>0.09</v>
      </c>
      <c r="F8" s="0" t="n">
        <v>0.5</v>
      </c>
      <c r="G8" s="0" t="n">
        <v>0.14</v>
      </c>
      <c r="H8" s="0" t="n">
        <v>0.78</v>
      </c>
      <c r="I8" s="0" t="n">
        <v>5</v>
      </c>
    </row>
    <row r="9" customFormat="false" ht="12.75" hidden="false" customHeight="false" outlineLevel="0" collapsed="false">
      <c r="A9" s="0" t="s">
        <v>16</v>
      </c>
      <c r="B9" s="0" t="n">
        <f aca="false">($I$6*B6+$I$7*B7+$I$8*B8)/12</f>
        <v>0.273333333333333</v>
      </c>
      <c r="C9" s="0" t="n">
        <f aca="false">($I$6*C6+$I$7*C7+$I$8*C8)/12</f>
        <v>0.645833333333333</v>
      </c>
      <c r="D9" s="0" t="n">
        <f aca="false">($I$6*D6+$I$7*D7+$I$8*D8)/12</f>
        <v>0.956666666666667</v>
      </c>
      <c r="E9" s="0" t="n">
        <f aca="false">($I$6*E6+$I$7*E7+$I$8*E8)/12</f>
        <v>0.09</v>
      </c>
      <c r="F9" s="0" t="n">
        <f aca="false">($I$6*F6+$I$7*F7+$I$8*F8)/12</f>
        <v>0.391666666666667</v>
      </c>
      <c r="G9" s="0" t="n">
        <f aca="false">($I$6*G6+$I$7*G7+$I$8*G8)/12</f>
        <v>0.14</v>
      </c>
      <c r="H9" s="0" t="n">
        <f aca="false">($I$6*H6+$I$7*H7+$I$8*H8)/12</f>
        <v>0.78</v>
      </c>
    </row>
    <row r="17" customFormat="false" ht="12.75" hidden="false" customHeight="false" outlineLevel="0" collapsed="false">
      <c r="E17" s="1"/>
      <c r="F17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3.57"/>
    <col collapsed="false" customWidth="true" hidden="false" outlineLevel="0" max="3" min="3" style="0" width="10.42"/>
  </cols>
  <sheetData>
    <row r="1" customFormat="false" ht="12.7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</row>
    <row r="2" customFormat="false" ht="12.75" hidden="false" customHeight="false" outlineLevel="0" collapsed="false">
      <c r="A2" s="0" t="s">
        <v>22</v>
      </c>
      <c r="B2" s="0" t="n">
        <v>0.45</v>
      </c>
      <c r="C2" s="0" t="n">
        <v>1.1</v>
      </c>
      <c r="D2" s="0" t="n">
        <v>0.5</v>
      </c>
      <c r="E2" s="0" t="n">
        <v>10</v>
      </c>
    </row>
    <row r="3" customFormat="false" ht="12.75" hidden="false" customHeight="false" outlineLevel="0" collapsed="false">
      <c r="A3" s="0" t="s">
        <v>23</v>
      </c>
      <c r="B3" s="0" t="n">
        <v>0.36</v>
      </c>
      <c r="C3" s="0" t="n">
        <v>1.3</v>
      </c>
      <c r="D3" s="0" t="n">
        <v>0.7</v>
      </c>
      <c r="E3" s="0" t="n">
        <v>10</v>
      </c>
    </row>
    <row r="4" customFormat="false" ht="12.75" hidden="false" customHeight="false" outlineLevel="0" collapsed="false">
      <c r="A4" s="0" t="s">
        <v>11</v>
      </c>
      <c r="B4" s="0" t="n">
        <v>0.8</v>
      </c>
      <c r="C4" s="0" t="n">
        <v>1</v>
      </c>
      <c r="D4" s="0" t="n">
        <v>0</v>
      </c>
      <c r="E4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  <Company>Wageningen University and Research Centre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2006-01-18T13:56:15Z</dcterms:created>
  <dc:creator>Visse005</dc:creator>
  <dc:description/>
  <dc:language>en-US</dc:language>
  <cp:lastModifiedBy/>
  <dcterms:modified xsi:type="dcterms:W3CDTF">2022-11-09T23:43:34Z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