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 Rossow\Desktop\TEMP (Anschauen!)\JRW Accounting System\"/>
    </mc:Choice>
  </mc:AlternateContent>
  <xr:revisionPtr revIDLastSave="0" documentId="13_ncr:1_{0146C029-1E57-4B93-9DEC-1AD58CA26C7B}" xr6:coauthVersionLast="46" xr6:coauthVersionMax="46" xr10:uidLastSave="{00000000-0000-0000-0000-000000000000}"/>
  <bookViews>
    <workbookView xWindow="5385" yWindow="3555" windowWidth="26025" windowHeight="16305" xr2:uid="{BF18FB67-24BA-4810-9D02-6B6665850940}"/>
  </bookViews>
  <sheets>
    <sheet name="POSTINGS" sheetId="1" r:id="rId1"/>
    <sheet name="CONTR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7" i="1"/>
  <c r="E48" i="1"/>
  <c r="E49" i="1"/>
  <c r="E50" i="1"/>
  <c r="E51" i="1"/>
  <c r="E52" i="1"/>
  <c r="E53" i="1"/>
  <c r="E54" i="1"/>
  <c r="E55" i="1"/>
  <c r="E56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</calcChain>
</file>

<file path=xl/sharedStrings.xml><?xml version="1.0" encoding="utf-8"?>
<sst xmlns="http://schemas.openxmlformats.org/spreadsheetml/2006/main" count="149" uniqueCount="86">
  <si>
    <t>ACCOUNT DEBIT</t>
  </si>
  <si>
    <t>AMOUNT DEBIT</t>
  </si>
  <si>
    <t>ACCOUNT CREDIT</t>
  </si>
  <si>
    <t>AMOUNT CREDIT</t>
  </si>
  <si>
    <t>Aufwand X</t>
  </si>
  <si>
    <t>ID</t>
  </si>
  <si>
    <t>DOC-1</t>
  </si>
  <si>
    <t>DOC-7</t>
  </si>
  <si>
    <t>DOC-8</t>
  </si>
  <si>
    <t>DOC-9</t>
  </si>
  <si>
    <t>DOC-10</t>
  </si>
  <si>
    <t>DOC-11</t>
  </si>
  <si>
    <t>DOC-12</t>
  </si>
  <si>
    <t>DOC-13</t>
  </si>
  <si>
    <t>DOC-14</t>
  </si>
  <si>
    <t>DOC-15</t>
  </si>
  <si>
    <t>DOC-16</t>
  </si>
  <si>
    <t>DOC-17</t>
  </si>
  <si>
    <t>DOC-18</t>
  </si>
  <si>
    <t>DOC-19</t>
  </si>
  <si>
    <t>DOC-20</t>
  </si>
  <si>
    <t>DOC-21</t>
  </si>
  <si>
    <t>DOC-22</t>
  </si>
  <si>
    <t>DOC-23</t>
  </si>
  <si>
    <t>DOC-24</t>
  </si>
  <si>
    <t>DOC-25</t>
  </si>
  <si>
    <t>DOC-26</t>
  </si>
  <si>
    <t>DOC-27</t>
  </si>
  <si>
    <t>DOC-28</t>
  </si>
  <si>
    <t>POSTING ENTRY</t>
  </si>
  <si>
    <t>DOCUMENT DATE</t>
  </si>
  <si>
    <t>DOCUMENT NUMBER</t>
  </si>
  <si>
    <t>CONTROL CODE</t>
  </si>
  <si>
    <t>DOC-29</t>
  </si>
  <si>
    <t>DOC-30</t>
  </si>
  <si>
    <t>DOC-31</t>
  </si>
  <si>
    <t>DOC-32</t>
  </si>
  <si>
    <t>DOC-33</t>
  </si>
  <si>
    <t>DOC-34</t>
  </si>
  <si>
    <t>DOC-35</t>
  </si>
  <si>
    <t>DOC-36</t>
  </si>
  <si>
    <t>DOC-37</t>
  </si>
  <si>
    <t>DOC-38</t>
  </si>
  <si>
    <t>DOC-39</t>
  </si>
  <si>
    <t>DOC-40</t>
  </si>
  <si>
    <t>DOC-41</t>
  </si>
  <si>
    <t>Erlös Y</t>
  </si>
  <si>
    <t>POSTING</t>
  </si>
  <si>
    <t>Debit</t>
  </si>
  <si>
    <t>GERMAN</t>
  </si>
  <si>
    <t>Credit</t>
  </si>
  <si>
    <t>Vorsteuer. Steuerkonto: Zugang im Soll</t>
  </si>
  <si>
    <t>Umsatzsteuer. Steuerkonto: Zugang im Haben</t>
  </si>
  <si>
    <t>INPUT TAX</t>
  </si>
  <si>
    <t>SALES TAX</t>
  </si>
  <si>
    <t>COUNTRY</t>
  </si>
  <si>
    <t>DE</t>
  </si>
  <si>
    <t>CONTROL_CODE</t>
  </si>
  <si>
    <t>TAX_VARIANT</t>
  </si>
  <si>
    <t>TAX_RATE</t>
  </si>
  <si>
    <t>TAX_ACCOUNT</t>
  </si>
  <si>
    <t>DOC-42</t>
  </si>
  <si>
    <t>DOC-43</t>
  </si>
  <si>
    <t>DOC-44</t>
  </si>
  <si>
    <t>DOC-45</t>
  </si>
  <si>
    <t>DOC-46</t>
  </si>
  <si>
    <t>DOC-47</t>
  </si>
  <si>
    <t>DOC-48</t>
  </si>
  <si>
    <t>DOC-49</t>
  </si>
  <si>
    <t>DOC-50</t>
  </si>
  <si>
    <t>DOC-51</t>
  </si>
  <si>
    <t>DOC-52</t>
  </si>
  <si>
    <t>DOC-53</t>
  </si>
  <si>
    <t>DOC-54</t>
  </si>
  <si>
    <t>DOC-55</t>
  </si>
  <si>
    <t>DOC-56</t>
  </si>
  <si>
    <t>DOC-57</t>
  </si>
  <si>
    <t>DOC-58</t>
  </si>
  <si>
    <t>DOC-59</t>
  </si>
  <si>
    <t>EB</t>
  </si>
  <si>
    <t>Erlös Z</t>
  </si>
  <si>
    <t>NO TAX</t>
  </si>
  <si>
    <t>None</t>
  </si>
  <si>
    <t>Keine Vor- oder Umsatzsteuer</t>
  </si>
  <si>
    <t>DOC-2</t>
  </si>
  <si>
    <t>DOC-3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</si>
</sst>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4" fontId="0" fillId="0" borderId="0"/>
  </cellStyleXfs>
  <cellXfs count="10">
    <xf numFmtId="4" fontId="0" fillId="0" borderId="0" xfId="0"/>
    <xf numFmtId="4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right"/>
    </xf>
    <xf numFmtId="4" fontId="2" fillId="2" borderId="0" xfId="0" applyFont="1" applyFill="1"/>
    <xf numFmtId="4" fontId="2" fillId="2" borderId="0" xfId="0" applyFont="1" applyFill="1" applyAlignment="1">
      <alignment horizontal="right"/>
    </xf>
    <xf numFmtId="4" fontId="2" fillId="2" borderId="0" xfId="0" applyFont="1" applyFill="1" applyAlignment="1">
      <alignment horizontal="left" indent="1"/>
    </xf>
  </cellXfs>
  <cellStyles count="1">
    <cellStyle name="Standard" xfId="0" builtinId="0" customBuiltin="1"/>
  </cellStyles>
  <dxfs count="0"/>
  <tableStyles count="1" defaultTableStyle="TableStyleMedium2" defaultPivotStyle="PivotStyleLight16">
    <tableStyle name="Invisible" pivot="0" table="0" count="0" xr9:uid="{959B83A3-81E1-43B0-AB7E-319431E515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5C6-55F5-42E1-8865-7E88938CE001}">
  <dimension ref="A1:I57"/>
  <sheetViews>
    <sheetView tabSelected="1" workbookViewId="0">
      <selection activeCell="B35" sqref="B35"/>
    </sheetView>
  </sheetViews>
  <sheetFormatPr baseColWidth="10" defaultColWidth="12.1640625" defaultRowHeight="12" x14ac:dyDescent="0.2"/>
  <cols>
    <col min="1" max="1" width="8.83203125" bestFit="1" customWidth="1"/>
    <col min="2" max="2" width="16.33203125" bestFit="1" customWidth="1"/>
    <col min="3" max="3" width="19.5" bestFit="1" customWidth="1"/>
    <col min="4" max="4" width="16.1640625" customWidth="1"/>
    <col min="5" max="5" width="14.6640625" bestFit="1" customWidth="1"/>
    <col min="6" max="6" width="16" bestFit="1" customWidth="1"/>
    <col min="7" max="7" width="15.6640625" bestFit="1" customWidth="1"/>
    <col min="8" max="8" width="16.5" bestFit="1" customWidth="1"/>
    <col min="9" max="9" width="14.33203125" bestFit="1" customWidth="1"/>
  </cols>
  <sheetData>
    <row r="1" spans="1:9" x14ac:dyDescent="0.2">
      <c r="A1" s="8" t="s">
        <v>5</v>
      </c>
      <c r="B1" s="8" t="s">
        <v>30</v>
      </c>
      <c r="C1" s="8" t="s">
        <v>31</v>
      </c>
      <c r="D1" s="8" t="s">
        <v>0</v>
      </c>
      <c r="E1" s="8" t="s">
        <v>1</v>
      </c>
      <c r="F1" s="8" t="s">
        <v>2</v>
      </c>
      <c r="G1" s="8" t="s">
        <v>3</v>
      </c>
      <c r="H1" s="9" t="s">
        <v>29</v>
      </c>
      <c r="I1" s="8" t="s">
        <v>32</v>
      </c>
    </row>
    <row r="2" spans="1:9" x14ac:dyDescent="0.2">
      <c r="A2" s="3">
        <v>0</v>
      </c>
      <c r="B2" s="2">
        <v>44197</v>
      </c>
      <c r="C2" s="2" t="s">
        <v>6</v>
      </c>
      <c r="D2" s="4">
        <v>1200</v>
      </c>
      <c r="E2">
        <v>125000</v>
      </c>
      <c r="F2" s="4">
        <v>9000</v>
      </c>
      <c r="G2">
        <v>125000</v>
      </c>
      <c r="H2" s="5" t="s">
        <v>79</v>
      </c>
      <c r="I2" s="4">
        <v>0</v>
      </c>
    </row>
    <row r="3" spans="1:9" x14ac:dyDescent="0.2">
      <c r="A3" s="3">
        <v>1</v>
      </c>
      <c r="B3" s="2">
        <v>44197</v>
      </c>
      <c r="C3" s="2" t="s">
        <v>84</v>
      </c>
      <c r="D3" s="4">
        <v>1600</v>
      </c>
      <c r="E3">
        <v>1000</v>
      </c>
      <c r="F3" s="4">
        <v>9000</v>
      </c>
      <c r="G3">
        <v>1000</v>
      </c>
      <c r="H3" s="5" t="s">
        <v>79</v>
      </c>
      <c r="I3" s="4">
        <v>0</v>
      </c>
    </row>
    <row r="4" spans="1:9" x14ac:dyDescent="0.2">
      <c r="A4" s="3">
        <v>2</v>
      </c>
      <c r="B4" s="2">
        <v>44197</v>
      </c>
      <c r="C4" s="2" t="s">
        <v>85</v>
      </c>
      <c r="D4" s="4">
        <v>808</v>
      </c>
      <c r="E4">
        <v>15000</v>
      </c>
      <c r="F4" s="4">
        <v>9000</v>
      </c>
      <c r="G4">
        <v>15000</v>
      </c>
      <c r="H4" s="5" t="s">
        <v>79</v>
      </c>
      <c r="I4" s="4">
        <v>0</v>
      </c>
    </row>
    <row r="5" spans="1:9" x14ac:dyDescent="0.2">
      <c r="A5" s="3">
        <v>3</v>
      </c>
      <c r="B5" s="2">
        <v>44242</v>
      </c>
      <c r="C5" s="2" t="s">
        <v>7</v>
      </c>
      <c r="D5" s="4">
        <v>4806</v>
      </c>
      <c r="E5">
        <v>758.89</v>
      </c>
      <c r="F5" s="4">
        <v>1200</v>
      </c>
      <c r="G5">
        <v>903.08</v>
      </c>
      <c r="H5" s="5" t="s">
        <v>4</v>
      </c>
      <c r="I5" s="4">
        <v>1</v>
      </c>
    </row>
    <row r="6" spans="1:9" x14ac:dyDescent="0.2">
      <c r="A6" s="3">
        <v>4</v>
      </c>
      <c r="B6" s="2">
        <v>44243</v>
      </c>
      <c r="C6" s="2" t="s">
        <v>8</v>
      </c>
      <c r="D6" s="4">
        <v>4806</v>
      </c>
      <c r="E6">
        <v>179.52</v>
      </c>
      <c r="F6" s="4">
        <v>1200</v>
      </c>
      <c r="G6">
        <v>213.63</v>
      </c>
      <c r="H6" s="5" t="s">
        <v>4</v>
      </c>
      <c r="I6" s="4">
        <v>1</v>
      </c>
    </row>
    <row r="7" spans="1:9" x14ac:dyDescent="0.2">
      <c r="A7" s="3">
        <v>5</v>
      </c>
      <c r="B7" s="2">
        <v>44244</v>
      </c>
      <c r="C7" s="2" t="s">
        <v>9</v>
      </c>
      <c r="D7" s="4">
        <v>4806</v>
      </c>
      <c r="E7">
        <v>255.21</v>
      </c>
      <c r="F7" s="4">
        <v>1200</v>
      </c>
      <c r="G7">
        <v>303.7</v>
      </c>
      <c r="H7" s="5" t="s">
        <v>4</v>
      </c>
      <c r="I7" s="4">
        <v>1</v>
      </c>
    </row>
    <row r="8" spans="1:9" x14ac:dyDescent="0.2">
      <c r="A8" s="3">
        <v>6</v>
      </c>
      <c r="B8" s="2">
        <v>44245</v>
      </c>
      <c r="C8" s="2" t="s">
        <v>10</v>
      </c>
      <c r="D8" s="4">
        <v>4806</v>
      </c>
      <c r="E8">
        <v>880.47</v>
      </c>
      <c r="F8" s="4">
        <v>1200</v>
      </c>
      <c r="G8">
        <v>1047.76</v>
      </c>
      <c r="H8" s="5" t="s">
        <v>4</v>
      </c>
      <c r="I8" s="4">
        <v>1</v>
      </c>
    </row>
    <row r="9" spans="1:9" x14ac:dyDescent="0.2">
      <c r="A9" s="3">
        <v>7</v>
      </c>
      <c r="B9" s="2">
        <v>44246</v>
      </c>
      <c r="C9" s="2" t="s">
        <v>11</v>
      </c>
      <c r="D9" s="4">
        <v>4806</v>
      </c>
      <c r="E9">
        <v>678.27</v>
      </c>
      <c r="F9" s="4">
        <v>1200</v>
      </c>
      <c r="G9">
        <v>807.14</v>
      </c>
      <c r="H9" s="5" t="s">
        <v>4</v>
      </c>
      <c r="I9" s="4">
        <v>1</v>
      </c>
    </row>
    <row r="10" spans="1:9" x14ac:dyDescent="0.2">
      <c r="A10" s="3">
        <v>8</v>
      </c>
      <c r="B10" s="2">
        <v>44247</v>
      </c>
      <c r="C10" s="2" t="s">
        <v>12</v>
      </c>
      <c r="D10" s="4">
        <v>4806</v>
      </c>
      <c r="E10">
        <v>766.27</v>
      </c>
      <c r="F10" s="4">
        <v>1200</v>
      </c>
      <c r="G10">
        <v>911.86</v>
      </c>
      <c r="H10" s="5" t="s">
        <v>4</v>
      </c>
      <c r="I10" s="4">
        <v>1</v>
      </c>
    </row>
    <row r="11" spans="1:9" x14ac:dyDescent="0.2">
      <c r="A11" s="3">
        <v>9</v>
      </c>
      <c r="B11" s="2">
        <v>44248</v>
      </c>
      <c r="C11" s="2" t="s">
        <v>13</v>
      </c>
      <c r="D11" s="4">
        <v>4806</v>
      </c>
      <c r="E11">
        <v>127.58</v>
      </c>
      <c r="F11" s="4">
        <v>1200</v>
      </c>
      <c r="G11">
        <v>151.82</v>
      </c>
      <c r="H11" s="5" t="s">
        <v>4</v>
      </c>
      <c r="I11" s="4">
        <v>1</v>
      </c>
    </row>
    <row r="12" spans="1:9" x14ac:dyDescent="0.2">
      <c r="A12" s="3">
        <v>10</v>
      </c>
      <c r="B12" s="2">
        <v>44249</v>
      </c>
      <c r="C12" s="2" t="s">
        <v>14</v>
      </c>
      <c r="D12" s="4">
        <v>4806</v>
      </c>
      <c r="E12">
        <v>345.86</v>
      </c>
      <c r="F12" s="4">
        <v>1200</v>
      </c>
      <c r="G12">
        <v>411.57</v>
      </c>
      <c r="H12" s="5" t="s">
        <v>4</v>
      </c>
      <c r="I12" s="4">
        <v>1</v>
      </c>
    </row>
    <row r="13" spans="1:9" x14ac:dyDescent="0.2">
      <c r="A13" s="3">
        <v>11</v>
      </c>
      <c r="B13" s="2">
        <v>44250</v>
      </c>
      <c r="C13" s="2" t="s">
        <v>15</v>
      </c>
      <c r="D13" s="4">
        <v>4806</v>
      </c>
      <c r="E13">
        <v>455.76</v>
      </c>
      <c r="F13" s="4">
        <v>1200</v>
      </c>
      <c r="G13">
        <v>542.35</v>
      </c>
      <c r="H13" s="5" t="s">
        <v>4</v>
      </c>
      <c r="I13" s="4">
        <v>1</v>
      </c>
    </row>
    <row r="14" spans="1:9" x14ac:dyDescent="0.2">
      <c r="A14" s="3">
        <v>12</v>
      </c>
      <c r="B14" s="2">
        <v>44251</v>
      </c>
      <c r="C14" s="2" t="s">
        <v>16</v>
      </c>
      <c r="D14" s="4">
        <v>4806</v>
      </c>
      <c r="E14">
        <v>599.53</v>
      </c>
      <c r="F14" s="4">
        <v>1200</v>
      </c>
      <c r="G14">
        <v>713.44</v>
      </c>
      <c r="H14" s="5" t="s">
        <v>4</v>
      </c>
      <c r="I14" s="4">
        <v>1</v>
      </c>
    </row>
    <row r="15" spans="1:9" x14ac:dyDescent="0.2">
      <c r="A15" s="3">
        <v>13</v>
      </c>
      <c r="B15" s="2">
        <v>44252</v>
      </c>
      <c r="C15" s="2" t="s">
        <v>17</v>
      </c>
      <c r="D15" s="4">
        <v>4806</v>
      </c>
      <c r="E15">
        <v>241.73</v>
      </c>
      <c r="F15" s="4">
        <v>1200</v>
      </c>
      <c r="G15">
        <v>287.66000000000003</v>
      </c>
      <c r="H15" s="5" t="s">
        <v>4</v>
      </c>
      <c r="I15" s="4">
        <v>1</v>
      </c>
    </row>
    <row r="16" spans="1:9" x14ac:dyDescent="0.2">
      <c r="A16" s="3">
        <v>14</v>
      </c>
      <c r="B16" s="2">
        <v>44253</v>
      </c>
      <c r="C16" s="2" t="s">
        <v>18</v>
      </c>
      <c r="D16" s="4">
        <v>4806</v>
      </c>
      <c r="E16">
        <v>330.53</v>
      </c>
      <c r="F16" s="4">
        <v>1200</v>
      </c>
      <c r="G16">
        <v>393.33</v>
      </c>
      <c r="H16" s="5" t="s">
        <v>4</v>
      </c>
      <c r="I16" s="4">
        <v>1</v>
      </c>
    </row>
    <row r="17" spans="1:9" x14ac:dyDescent="0.2">
      <c r="A17" s="3">
        <v>15</v>
      </c>
      <c r="B17" s="2">
        <v>44254</v>
      </c>
      <c r="C17" s="2" t="s">
        <v>19</v>
      </c>
      <c r="D17" s="4">
        <v>4806</v>
      </c>
      <c r="E17">
        <v>554.29999999999995</v>
      </c>
      <c r="F17" s="4">
        <v>1200</v>
      </c>
      <c r="G17">
        <v>659.62</v>
      </c>
      <c r="H17" s="5" t="s">
        <v>4</v>
      </c>
      <c r="I17" s="4">
        <v>1</v>
      </c>
    </row>
    <row r="18" spans="1:9" x14ac:dyDescent="0.2">
      <c r="A18" s="3">
        <v>16</v>
      </c>
      <c r="B18" s="2">
        <v>44255</v>
      </c>
      <c r="C18" s="2" t="s">
        <v>20</v>
      </c>
      <c r="D18" s="4">
        <v>4806</v>
      </c>
      <c r="E18">
        <v>42.35</v>
      </c>
      <c r="F18" s="4">
        <v>1200</v>
      </c>
      <c r="G18">
        <v>50.4</v>
      </c>
      <c r="H18" s="5" t="s">
        <v>4</v>
      </c>
      <c r="I18" s="4">
        <v>1</v>
      </c>
    </row>
    <row r="19" spans="1:9" x14ac:dyDescent="0.2">
      <c r="A19" s="3">
        <v>17</v>
      </c>
      <c r="B19" s="2">
        <v>44256</v>
      </c>
      <c r="C19" s="2" t="s">
        <v>21</v>
      </c>
      <c r="D19" s="4">
        <v>4806</v>
      </c>
      <c r="E19">
        <v>126.73</v>
      </c>
      <c r="F19" s="4">
        <v>1200</v>
      </c>
      <c r="G19">
        <v>150.81</v>
      </c>
      <c r="H19" s="5" t="s">
        <v>4</v>
      </c>
      <c r="I19" s="4">
        <v>1</v>
      </c>
    </row>
    <row r="20" spans="1:9" x14ac:dyDescent="0.2">
      <c r="A20" s="3">
        <v>18</v>
      </c>
      <c r="B20" s="2">
        <v>44257</v>
      </c>
      <c r="C20" s="2" t="s">
        <v>22</v>
      </c>
      <c r="D20" s="4">
        <v>4806</v>
      </c>
      <c r="E20">
        <v>557.78</v>
      </c>
      <c r="F20" s="4">
        <v>1200</v>
      </c>
      <c r="G20">
        <v>663.76</v>
      </c>
      <c r="H20" s="5" t="s">
        <v>4</v>
      </c>
      <c r="I20" s="4">
        <v>1</v>
      </c>
    </row>
    <row r="21" spans="1:9" x14ac:dyDescent="0.2">
      <c r="A21" s="3">
        <v>19</v>
      </c>
      <c r="B21" s="2">
        <v>44258</v>
      </c>
      <c r="C21" s="2" t="s">
        <v>23</v>
      </c>
      <c r="D21" s="4">
        <v>4806</v>
      </c>
      <c r="E21">
        <v>582.79</v>
      </c>
      <c r="F21" s="4">
        <v>1200</v>
      </c>
      <c r="G21">
        <v>693.52</v>
      </c>
      <c r="H21" s="5" t="s">
        <v>4</v>
      </c>
      <c r="I21" s="4">
        <v>1</v>
      </c>
    </row>
    <row r="22" spans="1:9" x14ac:dyDescent="0.2">
      <c r="A22" s="3">
        <v>20</v>
      </c>
      <c r="B22" s="2">
        <v>44259</v>
      </c>
      <c r="C22" s="2" t="s">
        <v>24</v>
      </c>
      <c r="D22" s="4">
        <v>4806</v>
      </c>
      <c r="E22">
        <v>804.3</v>
      </c>
      <c r="F22" s="4">
        <v>1200</v>
      </c>
      <c r="G22">
        <v>957.12</v>
      </c>
      <c r="H22" s="5" t="s">
        <v>4</v>
      </c>
      <c r="I22" s="4">
        <v>1</v>
      </c>
    </row>
    <row r="23" spans="1:9" x14ac:dyDescent="0.2">
      <c r="A23" s="3">
        <v>21</v>
      </c>
      <c r="B23" s="2">
        <v>44260</v>
      </c>
      <c r="C23" s="2" t="s">
        <v>25</v>
      </c>
      <c r="D23" s="4">
        <v>4806</v>
      </c>
      <c r="E23">
        <v>796.73</v>
      </c>
      <c r="F23" s="4">
        <v>1200</v>
      </c>
      <c r="G23">
        <v>948.11</v>
      </c>
      <c r="H23" s="5" t="s">
        <v>4</v>
      </c>
      <c r="I23" s="4">
        <v>1</v>
      </c>
    </row>
    <row r="24" spans="1:9" x14ac:dyDescent="0.2">
      <c r="A24" s="3">
        <v>22</v>
      </c>
      <c r="B24" s="2">
        <v>44261</v>
      </c>
      <c r="C24" s="2" t="s">
        <v>26</v>
      </c>
      <c r="D24" s="4">
        <v>4806</v>
      </c>
      <c r="E24">
        <v>150.21</v>
      </c>
      <c r="F24" s="4">
        <v>1200</v>
      </c>
      <c r="G24">
        <v>178.75</v>
      </c>
      <c r="H24" s="5" t="s">
        <v>4</v>
      </c>
      <c r="I24" s="4">
        <v>1</v>
      </c>
    </row>
    <row r="25" spans="1:9" x14ac:dyDescent="0.2">
      <c r="A25" s="3">
        <v>23</v>
      </c>
      <c r="B25" s="2">
        <v>44262</v>
      </c>
      <c r="C25" s="2" t="s">
        <v>27</v>
      </c>
      <c r="D25" s="4">
        <v>4806</v>
      </c>
      <c r="E25">
        <v>965.74</v>
      </c>
      <c r="F25" s="4">
        <v>1200</v>
      </c>
      <c r="G25">
        <v>1149.23</v>
      </c>
      <c r="H25" s="5" t="s">
        <v>4</v>
      </c>
      <c r="I25" s="4">
        <v>1</v>
      </c>
    </row>
    <row r="26" spans="1:9" x14ac:dyDescent="0.2">
      <c r="A26" s="3">
        <v>24</v>
      </c>
      <c r="B26" s="2">
        <v>44263</v>
      </c>
      <c r="C26" s="2" t="s">
        <v>28</v>
      </c>
      <c r="D26" s="4">
        <v>4806</v>
      </c>
      <c r="E26">
        <v>409.19</v>
      </c>
      <c r="F26" s="4">
        <v>1200</v>
      </c>
      <c r="G26">
        <v>486.94</v>
      </c>
      <c r="H26" s="5" t="s">
        <v>4</v>
      </c>
      <c r="I26" s="4">
        <v>1</v>
      </c>
    </row>
    <row r="27" spans="1:9" x14ac:dyDescent="0.2">
      <c r="A27" s="3">
        <v>25</v>
      </c>
      <c r="B27" s="2">
        <v>44264</v>
      </c>
      <c r="C27" s="2" t="s">
        <v>33</v>
      </c>
      <c r="D27" s="4">
        <v>4806</v>
      </c>
      <c r="E27">
        <v>541.84</v>
      </c>
      <c r="F27" s="4">
        <v>1200</v>
      </c>
      <c r="G27">
        <v>644.79</v>
      </c>
      <c r="H27" s="5" t="s">
        <v>4</v>
      </c>
      <c r="I27" s="4">
        <v>1</v>
      </c>
    </row>
    <row r="28" spans="1:9" x14ac:dyDescent="0.2">
      <c r="A28" s="3">
        <v>26</v>
      </c>
      <c r="B28" s="2">
        <v>44265</v>
      </c>
      <c r="C28" s="2" t="s">
        <v>34</v>
      </c>
      <c r="D28" s="4">
        <v>4806</v>
      </c>
      <c r="E28">
        <v>162.57</v>
      </c>
      <c r="F28" s="4">
        <v>1200</v>
      </c>
      <c r="G28">
        <v>193.46</v>
      </c>
      <c r="H28" s="5" t="s">
        <v>4</v>
      </c>
      <c r="I28" s="4">
        <v>1</v>
      </c>
    </row>
    <row r="29" spans="1:9" x14ac:dyDescent="0.2">
      <c r="A29" s="3">
        <v>27</v>
      </c>
      <c r="B29" s="2">
        <v>44266</v>
      </c>
      <c r="C29" s="2" t="s">
        <v>35</v>
      </c>
      <c r="D29" s="4">
        <v>4806</v>
      </c>
      <c r="E29">
        <v>2.02</v>
      </c>
      <c r="F29" s="4">
        <v>1200</v>
      </c>
      <c r="G29">
        <v>2.4</v>
      </c>
      <c r="H29" s="5" t="s">
        <v>4</v>
      </c>
      <c r="I29" s="4">
        <v>1</v>
      </c>
    </row>
    <row r="30" spans="1:9" x14ac:dyDescent="0.2">
      <c r="A30" s="3">
        <v>28</v>
      </c>
      <c r="B30" s="2">
        <v>44267</v>
      </c>
      <c r="C30" s="2" t="s">
        <v>36</v>
      </c>
      <c r="D30" s="4">
        <v>4806</v>
      </c>
      <c r="E30">
        <v>684.77</v>
      </c>
      <c r="F30" s="4">
        <v>1200</v>
      </c>
      <c r="G30">
        <v>814.88</v>
      </c>
      <c r="H30" s="5" t="s">
        <v>4</v>
      </c>
      <c r="I30" s="4">
        <v>1</v>
      </c>
    </row>
    <row r="31" spans="1:9" x14ac:dyDescent="0.2">
      <c r="A31" s="3">
        <v>29</v>
      </c>
      <c r="B31" s="2">
        <v>44268</v>
      </c>
      <c r="C31" s="2" t="s">
        <v>37</v>
      </c>
      <c r="D31" s="4">
        <v>4806</v>
      </c>
      <c r="E31">
        <v>553.98</v>
      </c>
      <c r="F31" s="4">
        <v>1200</v>
      </c>
      <c r="G31">
        <v>659.24</v>
      </c>
      <c r="H31" s="5" t="s">
        <v>4</v>
      </c>
      <c r="I31" s="4">
        <v>1</v>
      </c>
    </row>
    <row r="32" spans="1:9" x14ac:dyDescent="0.2">
      <c r="A32" s="3">
        <v>30</v>
      </c>
      <c r="B32" s="2">
        <v>44269</v>
      </c>
      <c r="C32" s="2" t="s">
        <v>38</v>
      </c>
      <c r="D32" s="4">
        <v>4806</v>
      </c>
      <c r="E32">
        <v>66.180000000000007</v>
      </c>
      <c r="F32" s="4">
        <v>1200</v>
      </c>
      <c r="G32">
        <v>78.75</v>
      </c>
      <c r="H32" s="5" t="s">
        <v>4</v>
      </c>
      <c r="I32" s="4">
        <v>1</v>
      </c>
    </row>
    <row r="33" spans="1:9" x14ac:dyDescent="0.2">
      <c r="A33" s="3">
        <v>31</v>
      </c>
      <c r="B33" s="2">
        <v>44270</v>
      </c>
      <c r="C33" s="2" t="s">
        <v>39</v>
      </c>
      <c r="D33" s="4">
        <v>1200</v>
      </c>
      <c r="E33">
        <f>G33*1.19</f>
        <v>11900</v>
      </c>
      <c r="F33" s="4">
        <v>8400</v>
      </c>
      <c r="G33">
        <v>10000</v>
      </c>
      <c r="H33" s="5" t="s">
        <v>46</v>
      </c>
      <c r="I33" s="4">
        <v>3</v>
      </c>
    </row>
    <row r="34" spans="1:9" x14ac:dyDescent="0.2">
      <c r="A34" s="3">
        <v>32</v>
      </c>
      <c r="B34" s="2">
        <v>44271</v>
      </c>
      <c r="C34" s="2" t="s">
        <v>40</v>
      </c>
      <c r="D34" s="4">
        <v>1200</v>
      </c>
      <c r="E34">
        <f t="shared" ref="E34:E44" si="0">G34*1.19</f>
        <v>11900</v>
      </c>
      <c r="F34" s="4">
        <v>8400</v>
      </c>
      <c r="G34">
        <v>10000</v>
      </c>
      <c r="H34" s="5" t="s">
        <v>46</v>
      </c>
      <c r="I34" s="4">
        <v>3</v>
      </c>
    </row>
    <row r="35" spans="1:9" x14ac:dyDescent="0.2">
      <c r="A35" s="3">
        <v>33</v>
      </c>
      <c r="B35" s="2">
        <v>44272</v>
      </c>
      <c r="C35" s="2" t="s">
        <v>41</v>
      </c>
      <c r="D35" s="4">
        <v>1200</v>
      </c>
      <c r="E35">
        <f t="shared" si="0"/>
        <v>11900</v>
      </c>
      <c r="F35" s="4">
        <v>8400</v>
      </c>
      <c r="G35">
        <v>10000</v>
      </c>
      <c r="H35" s="5" t="s">
        <v>46</v>
      </c>
      <c r="I35" s="4">
        <v>3</v>
      </c>
    </row>
    <row r="36" spans="1:9" x14ac:dyDescent="0.2">
      <c r="A36" s="3">
        <v>34</v>
      </c>
      <c r="B36" s="2">
        <v>44273</v>
      </c>
      <c r="C36" s="2" t="s">
        <v>42</v>
      </c>
      <c r="D36" s="4">
        <v>1200</v>
      </c>
      <c r="E36">
        <f t="shared" si="0"/>
        <v>11900</v>
      </c>
      <c r="F36" s="4">
        <v>8400</v>
      </c>
      <c r="G36">
        <v>10000</v>
      </c>
      <c r="H36" s="5" t="s">
        <v>46</v>
      </c>
      <c r="I36" s="4">
        <v>3</v>
      </c>
    </row>
    <row r="37" spans="1:9" x14ac:dyDescent="0.2">
      <c r="A37" s="3">
        <v>35</v>
      </c>
      <c r="B37" s="2">
        <v>44274</v>
      </c>
      <c r="C37" s="2" t="s">
        <v>43</v>
      </c>
      <c r="D37" s="4">
        <v>1200</v>
      </c>
      <c r="E37">
        <f t="shared" si="0"/>
        <v>11900</v>
      </c>
      <c r="F37" s="4">
        <v>8400</v>
      </c>
      <c r="G37">
        <v>10000</v>
      </c>
      <c r="H37" s="5" t="s">
        <v>46</v>
      </c>
      <c r="I37" s="4">
        <v>3</v>
      </c>
    </row>
    <row r="38" spans="1:9" x14ac:dyDescent="0.2">
      <c r="A38" s="3">
        <v>36</v>
      </c>
      <c r="B38" s="2">
        <v>44275</v>
      </c>
      <c r="C38" s="2" t="s">
        <v>44</v>
      </c>
      <c r="D38" s="4">
        <v>1200</v>
      </c>
      <c r="E38">
        <f t="shared" si="0"/>
        <v>11900</v>
      </c>
      <c r="F38" s="4">
        <v>8400</v>
      </c>
      <c r="G38">
        <v>10000</v>
      </c>
      <c r="H38" s="5" t="s">
        <v>46</v>
      </c>
      <c r="I38" s="4">
        <v>3</v>
      </c>
    </row>
    <row r="39" spans="1:9" x14ac:dyDescent="0.2">
      <c r="A39" s="3">
        <v>37</v>
      </c>
      <c r="B39" s="2">
        <v>44276</v>
      </c>
      <c r="C39" s="2" t="s">
        <v>45</v>
      </c>
      <c r="D39" s="4">
        <v>1200</v>
      </c>
      <c r="E39">
        <f t="shared" si="0"/>
        <v>11900</v>
      </c>
      <c r="F39" s="4">
        <v>8400</v>
      </c>
      <c r="G39">
        <v>10000</v>
      </c>
      <c r="H39" s="5" t="s">
        <v>46</v>
      </c>
      <c r="I39" s="4">
        <v>3</v>
      </c>
    </row>
    <row r="40" spans="1:9" x14ac:dyDescent="0.2">
      <c r="A40" s="3">
        <v>38</v>
      </c>
      <c r="B40" s="2">
        <v>44277</v>
      </c>
      <c r="C40" s="2" t="s">
        <v>61</v>
      </c>
      <c r="D40" s="4">
        <v>1200</v>
      </c>
      <c r="E40">
        <f t="shared" si="0"/>
        <v>11900</v>
      </c>
      <c r="F40" s="4">
        <v>8400</v>
      </c>
      <c r="G40">
        <v>10000</v>
      </c>
      <c r="H40" s="5" t="s">
        <v>46</v>
      </c>
      <c r="I40" s="4">
        <v>3</v>
      </c>
    </row>
    <row r="41" spans="1:9" x14ac:dyDescent="0.2">
      <c r="A41" s="3">
        <v>39</v>
      </c>
      <c r="B41" s="2">
        <v>44278</v>
      </c>
      <c r="C41" s="2" t="s">
        <v>62</v>
      </c>
      <c r="D41" s="4">
        <v>1200</v>
      </c>
      <c r="E41">
        <f t="shared" si="0"/>
        <v>11900</v>
      </c>
      <c r="F41" s="4">
        <v>8400</v>
      </c>
      <c r="G41">
        <v>10000</v>
      </c>
      <c r="H41" s="5" t="s">
        <v>46</v>
      </c>
      <c r="I41" s="4">
        <v>3</v>
      </c>
    </row>
    <row r="42" spans="1:9" x14ac:dyDescent="0.2">
      <c r="A42" s="3">
        <v>40</v>
      </c>
      <c r="B42" s="2">
        <v>44279</v>
      </c>
      <c r="C42" s="2" t="s">
        <v>63</v>
      </c>
      <c r="D42" s="4">
        <v>1200</v>
      </c>
      <c r="E42">
        <f t="shared" si="0"/>
        <v>11900</v>
      </c>
      <c r="F42" s="4">
        <v>8400</v>
      </c>
      <c r="G42">
        <v>10000</v>
      </c>
      <c r="H42" s="5" t="s">
        <v>46</v>
      </c>
      <c r="I42" s="4">
        <v>3</v>
      </c>
    </row>
    <row r="43" spans="1:9" x14ac:dyDescent="0.2">
      <c r="A43" s="3">
        <v>41</v>
      </c>
      <c r="B43" s="2">
        <v>44280</v>
      </c>
      <c r="C43" s="2" t="s">
        <v>64</v>
      </c>
      <c r="D43" s="4">
        <v>1200</v>
      </c>
      <c r="E43">
        <f t="shared" si="0"/>
        <v>11900</v>
      </c>
      <c r="F43" s="4">
        <v>8400</v>
      </c>
      <c r="G43">
        <v>10000</v>
      </c>
      <c r="H43" s="5" t="s">
        <v>46</v>
      </c>
      <c r="I43" s="4">
        <v>3</v>
      </c>
    </row>
    <row r="44" spans="1:9" x14ac:dyDescent="0.2">
      <c r="A44" s="3">
        <v>42</v>
      </c>
      <c r="B44" s="2">
        <v>44281</v>
      </c>
      <c r="C44" s="2" t="s">
        <v>65</v>
      </c>
      <c r="D44" s="4">
        <v>1200</v>
      </c>
      <c r="E44">
        <f t="shared" si="0"/>
        <v>11900</v>
      </c>
      <c r="F44" s="4">
        <v>8400</v>
      </c>
      <c r="G44">
        <v>10000</v>
      </c>
      <c r="H44" s="5" t="s">
        <v>46</v>
      </c>
      <c r="I44" s="4">
        <v>3</v>
      </c>
    </row>
    <row r="45" spans="1:9" x14ac:dyDescent="0.2">
      <c r="A45" s="3">
        <v>43</v>
      </c>
      <c r="B45" s="2">
        <v>44282</v>
      </c>
      <c r="C45" s="2" t="s">
        <v>66</v>
      </c>
      <c r="D45" s="4">
        <v>1200</v>
      </c>
      <c r="E45">
        <f>G45*1.07</f>
        <v>10700</v>
      </c>
      <c r="F45" s="4">
        <v>8400</v>
      </c>
      <c r="G45">
        <v>10000</v>
      </c>
      <c r="H45" s="5" t="s">
        <v>80</v>
      </c>
      <c r="I45" s="4">
        <v>4</v>
      </c>
    </row>
    <row r="46" spans="1:9" x14ac:dyDescent="0.2">
      <c r="A46" s="3">
        <v>44</v>
      </c>
      <c r="B46" s="2">
        <v>44283</v>
      </c>
      <c r="C46" s="2" t="s">
        <v>67</v>
      </c>
      <c r="D46" s="4">
        <v>1200</v>
      </c>
      <c r="E46">
        <f t="shared" ref="E46:E57" si="1">G46*1.07</f>
        <v>10700</v>
      </c>
      <c r="F46" s="4">
        <v>8400</v>
      </c>
      <c r="G46">
        <v>10000</v>
      </c>
      <c r="H46" s="5" t="s">
        <v>80</v>
      </c>
      <c r="I46" s="4">
        <v>4</v>
      </c>
    </row>
    <row r="47" spans="1:9" x14ac:dyDescent="0.2">
      <c r="A47" s="3">
        <v>45</v>
      </c>
      <c r="B47" s="2">
        <v>44284</v>
      </c>
      <c r="C47" s="2" t="s">
        <v>68</v>
      </c>
      <c r="D47" s="4">
        <v>1200</v>
      </c>
      <c r="E47">
        <f t="shared" si="1"/>
        <v>10700</v>
      </c>
      <c r="F47" s="4">
        <v>8400</v>
      </c>
      <c r="G47">
        <v>10000</v>
      </c>
      <c r="H47" s="5" t="s">
        <v>80</v>
      </c>
      <c r="I47" s="4">
        <v>4</v>
      </c>
    </row>
    <row r="48" spans="1:9" x14ac:dyDescent="0.2">
      <c r="A48" s="3">
        <v>46</v>
      </c>
      <c r="B48" s="2">
        <v>44285</v>
      </c>
      <c r="C48" s="2" t="s">
        <v>69</v>
      </c>
      <c r="D48" s="4">
        <v>1200</v>
      </c>
      <c r="E48">
        <f t="shared" si="1"/>
        <v>10700</v>
      </c>
      <c r="F48" s="4">
        <v>8400</v>
      </c>
      <c r="G48">
        <v>10000</v>
      </c>
      <c r="H48" s="5" t="s">
        <v>80</v>
      </c>
      <c r="I48" s="4">
        <v>4</v>
      </c>
    </row>
    <row r="49" spans="1:9" x14ac:dyDescent="0.2">
      <c r="A49" s="3">
        <v>47</v>
      </c>
      <c r="B49" s="2">
        <v>44286</v>
      </c>
      <c r="C49" s="2" t="s">
        <v>70</v>
      </c>
      <c r="D49" s="4">
        <v>1200</v>
      </c>
      <c r="E49">
        <f t="shared" si="1"/>
        <v>10700</v>
      </c>
      <c r="F49" s="4">
        <v>8400</v>
      </c>
      <c r="G49">
        <v>10000</v>
      </c>
      <c r="H49" s="5" t="s">
        <v>80</v>
      </c>
      <c r="I49" s="4">
        <v>4</v>
      </c>
    </row>
    <row r="50" spans="1:9" x14ac:dyDescent="0.2">
      <c r="A50" s="3">
        <v>48</v>
      </c>
      <c r="B50" s="2">
        <v>44287</v>
      </c>
      <c r="C50" s="2" t="s">
        <v>71</v>
      </c>
      <c r="D50" s="4">
        <v>1200</v>
      </c>
      <c r="E50">
        <f t="shared" si="1"/>
        <v>10700</v>
      </c>
      <c r="F50" s="4">
        <v>8400</v>
      </c>
      <c r="G50">
        <v>10000</v>
      </c>
      <c r="H50" s="5" t="s">
        <v>80</v>
      </c>
      <c r="I50" s="4">
        <v>4</v>
      </c>
    </row>
    <row r="51" spans="1:9" x14ac:dyDescent="0.2">
      <c r="A51" s="3">
        <v>49</v>
      </c>
      <c r="B51" s="2">
        <v>44288</v>
      </c>
      <c r="C51" s="2" t="s">
        <v>72</v>
      </c>
      <c r="D51" s="4">
        <v>1200</v>
      </c>
      <c r="E51">
        <f t="shared" si="1"/>
        <v>10700</v>
      </c>
      <c r="F51" s="4">
        <v>8400</v>
      </c>
      <c r="G51">
        <v>10000</v>
      </c>
      <c r="H51" s="5" t="s">
        <v>80</v>
      </c>
      <c r="I51" s="4">
        <v>4</v>
      </c>
    </row>
    <row r="52" spans="1:9" x14ac:dyDescent="0.2">
      <c r="A52" s="3">
        <v>50</v>
      </c>
      <c r="B52" s="2">
        <v>44289</v>
      </c>
      <c r="C52" s="2" t="s">
        <v>73</v>
      </c>
      <c r="D52" s="4">
        <v>1200</v>
      </c>
      <c r="E52">
        <f t="shared" si="1"/>
        <v>10700</v>
      </c>
      <c r="F52" s="4">
        <v>8400</v>
      </c>
      <c r="G52">
        <v>10000</v>
      </c>
      <c r="H52" s="5" t="s">
        <v>80</v>
      </c>
      <c r="I52" s="4">
        <v>4</v>
      </c>
    </row>
    <row r="53" spans="1:9" x14ac:dyDescent="0.2">
      <c r="A53" s="3">
        <v>51</v>
      </c>
      <c r="B53" s="2">
        <v>44290</v>
      </c>
      <c r="C53" s="2" t="s">
        <v>74</v>
      </c>
      <c r="D53" s="4">
        <v>1200</v>
      </c>
      <c r="E53">
        <f t="shared" si="1"/>
        <v>10700</v>
      </c>
      <c r="F53" s="4">
        <v>8400</v>
      </c>
      <c r="G53">
        <v>10000</v>
      </c>
      <c r="H53" s="5" t="s">
        <v>80</v>
      </c>
      <c r="I53" s="4">
        <v>4</v>
      </c>
    </row>
    <row r="54" spans="1:9" x14ac:dyDescent="0.2">
      <c r="A54" s="3">
        <v>52</v>
      </c>
      <c r="B54" s="2">
        <v>44291</v>
      </c>
      <c r="C54" s="2" t="s">
        <v>75</v>
      </c>
      <c r="D54" s="4">
        <v>1200</v>
      </c>
      <c r="E54">
        <f t="shared" si="1"/>
        <v>10700</v>
      </c>
      <c r="F54" s="4">
        <v>8400</v>
      </c>
      <c r="G54">
        <v>10000</v>
      </c>
      <c r="H54" s="5" t="s">
        <v>80</v>
      </c>
      <c r="I54" s="4">
        <v>4</v>
      </c>
    </row>
    <row r="55" spans="1:9" x14ac:dyDescent="0.2">
      <c r="A55" s="3">
        <v>53</v>
      </c>
      <c r="B55" s="2">
        <v>44292</v>
      </c>
      <c r="C55" s="2" t="s">
        <v>76</v>
      </c>
      <c r="D55" s="4">
        <v>1200</v>
      </c>
      <c r="E55">
        <f t="shared" si="1"/>
        <v>10700</v>
      </c>
      <c r="F55" s="4">
        <v>8400</v>
      </c>
      <c r="G55">
        <v>10000</v>
      </c>
      <c r="H55" s="5" t="s">
        <v>80</v>
      </c>
      <c r="I55" s="4">
        <v>4</v>
      </c>
    </row>
    <row r="56" spans="1:9" x14ac:dyDescent="0.2">
      <c r="A56" s="3">
        <v>54</v>
      </c>
      <c r="B56" s="2">
        <v>44293</v>
      </c>
      <c r="C56" s="2" t="s">
        <v>77</v>
      </c>
      <c r="D56" s="4">
        <v>1200</v>
      </c>
      <c r="E56">
        <f t="shared" si="1"/>
        <v>10700</v>
      </c>
      <c r="F56" s="4">
        <v>8400</v>
      </c>
      <c r="G56">
        <v>10000</v>
      </c>
      <c r="H56" s="5" t="s">
        <v>80</v>
      </c>
      <c r="I56" s="4">
        <v>4</v>
      </c>
    </row>
    <row r="57" spans="1:9" x14ac:dyDescent="0.2">
      <c r="A57" s="3">
        <v>55</v>
      </c>
      <c r="B57" s="2">
        <v>44294</v>
      </c>
      <c r="C57" s="2" t="s">
        <v>78</v>
      </c>
      <c r="D57" s="4">
        <v>1200</v>
      </c>
      <c r="E57">
        <f t="shared" si="1"/>
        <v>10700</v>
      </c>
      <c r="F57" s="4">
        <v>8400</v>
      </c>
      <c r="G57">
        <v>10000</v>
      </c>
      <c r="H57" s="5" t="s">
        <v>80</v>
      </c>
      <c r="I57" s="4">
        <v>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DB97-367B-4939-8F5C-FD27F0D2DCB2}">
  <dimension ref="A1:H6"/>
  <sheetViews>
    <sheetView workbookViewId="0">
      <selection activeCell="H3" sqref="H3"/>
    </sheetView>
  </sheetViews>
  <sheetFormatPr baseColWidth="10" defaultRowHeight="12" x14ac:dyDescent="0.2"/>
  <cols>
    <col min="1" max="1" width="4.6640625" bestFit="1" customWidth="1"/>
    <col min="2" max="2" width="14.83203125" bestFit="1" customWidth="1"/>
    <col min="3" max="3" width="13.6640625" customWidth="1"/>
    <col min="4" max="4" width="12.5" bestFit="1" customWidth="1"/>
    <col min="5" max="5" width="9.33203125" style="1" bestFit="1" customWidth="1"/>
    <col min="6" max="6" width="13.1640625" style="1" bestFit="1" customWidth="1"/>
    <col min="7" max="7" width="8.83203125" bestFit="1" customWidth="1"/>
    <col min="8" max="8" width="43.5" bestFit="1" customWidth="1"/>
  </cols>
  <sheetData>
    <row r="1" spans="1:8" x14ac:dyDescent="0.2">
      <c r="A1" s="7" t="s">
        <v>5</v>
      </c>
      <c r="B1" s="7" t="s">
        <v>57</v>
      </c>
      <c r="C1" s="7" t="s">
        <v>55</v>
      </c>
      <c r="D1" s="7" t="s">
        <v>58</v>
      </c>
      <c r="E1" s="8" t="s">
        <v>59</v>
      </c>
      <c r="F1" s="8" t="s">
        <v>60</v>
      </c>
      <c r="G1" s="7" t="s">
        <v>47</v>
      </c>
      <c r="H1" s="7" t="s">
        <v>49</v>
      </c>
    </row>
    <row r="2" spans="1:8" x14ac:dyDescent="0.2">
      <c r="A2" s="3">
        <v>0</v>
      </c>
      <c r="B2" s="3">
        <v>0</v>
      </c>
      <c r="C2" s="3" t="s">
        <v>56</v>
      </c>
      <c r="D2" s="3" t="s">
        <v>81</v>
      </c>
      <c r="E2" s="1">
        <v>1</v>
      </c>
      <c r="F2" s="6">
        <v>0</v>
      </c>
      <c r="G2" t="s">
        <v>82</v>
      </c>
      <c r="H2" t="s">
        <v>83</v>
      </c>
    </row>
    <row r="3" spans="1:8" x14ac:dyDescent="0.2">
      <c r="A3" s="3">
        <v>1</v>
      </c>
      <c r="B3" s="3">
        <v>1</v>
      </c>
      <c r="C3" s="3" t="s">
        <v>56</v>
      </c>
      <c r="D3" s="3" t="s">
        <v>53</v>
      </c>
      <c r="E3" s="1">
        <v>0.19</v>
      </c>
      <c r="F3" s="6">
        <v>1576</v>
      </c>
      <c r="G3" t="s">
        <v>48</v>
      </c>
      <c r="H3" t="s">
        <v>51</v>
      </c>
    </row>
    <row r="4" spans="1:8" x14ac:dyDescent="0.2">
      <c r="A4" s="3">
        <v>2</v>
      </c>
      <c r="B4" s="3">
        <v>2</v>
      </c>
      <c r="C4" s="3" t="s">
        <v>56</v>
      </c>
      <c r="D4" s="3" t="s">
        <v>53</v>
      </c>
      <c r="E4" s="1">
        <v>7.0000000000000007E-2</v>
      </c>
      <c r="F4" s="6">
        <v>1571</v>
      </c>
      <c r="G4" t="s">
        <v>48</v>
      </c>
      <c r="H4" t="s">
        <v>51</v>
      </c>
    </row>
    <row r="5" spans="1:8" x14ac:dyDescent="0.2">
      <c r="A5" s="3">
        <v>3</v>
      </c>
      <c r="B5" s="3">
        <v>3</v>
      </c>
      <c r="C5" s="3" t="s">
        <v>56</v>
      </c>
      <c r="D5" s="3" t="s">
        <v>54</v>
      </c>
      <c r="E5" s="1">
        <v>0.19</v>
      </c>
      <c r="F5" s="6">
        <v>1776</v>
      </c>
      <c r="G5" t="s">
        <v>50</v>
      </c>
      <c r="H5" t="s">
        <v>52</v>
      </c>
    </row>
    <row r="6" spans="1:8" x14ac:dyDescent="0.2">
      <c r="A6" s="3">
        <v>4</v>
      </c>
      <c r="B6" s="3">
        <v>4</v>
      </c>
      <c r="C6" s="3" t="s">
        <v>56</v>
      </c>
      <c r="D6" s="3" t="s">
        <v>54</v>
      </c>
      <c r="E6" s="1">
        <v>7.0000000000000007E-2</v>
      </c>
      <c r="F6" s="6">
        <v>1771</v>
      </c>
      <c r="G6" t="s">
        <v>50</v>
      </c>
      <c r="H6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POSTINGS</vt:lpstr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 Rossow</dc:creator>
  <cp:lastModifiedBy>Joerg Rossow</cp:lastModifiedBy>
  <dcterms:created xsi:type="dcterms:W3CDTF">2021-02-13T16:33:24Z</dcterms:created>
  <dcterms:modified xsi:type="dcterms:W3CDTF">2021-02-22T17:38:15Z</dcterms:modified>
</cp:coreProperties>
</file>