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3395" windowHeight="9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" i="1"/>
  <c r="B20"/>
  <c r="B18"/>
  <c r="B14"/>
  <c r="B15" l="1"/>
</calcChain>
</file>

<file path=xl/sharedStrings.xml><?xml version="1.0" encoding="utf-8"?>
<sst xmlns="http://schemas.openxmlformats.org/spreadsheetml/2006/main" count="19" uniqueCount="19">
  <si>
    <r>
      <t>1.</t>
    </r>
    <r>
      <rPr>
        <b/>
        <sz val="13"/>
        <color rgb="FF4F81BD"/>
        <rFont val="宋体"/>
        <charset val="134"/>
      </rPr>
      <t>非遗列表浏览界面</t>
    </r>
  </si>
  <si>
    <r>
      <t>2.</t>
    </r>
    <r>
      <rPr>
        <b/>
        <sz val="13"/>
        <color rgb="FF4F81BD"/>
        <rFont val="宋体"/>
        <charset val="134"/>
      </rPr>
      <t>非遗数据录入及编辑浏览界面</t>
    </r>
  </si>
  <si>
    <r>
      <t>3.</t>
    </r>
    <r>
      <rPr>
        <b/>
        <sz val="13"/>
        <color rgb="FF4F81BD"/>
        <rFont val="宋体"/>
        <charset val="134"/>
      </rPr>
      <t>非遗旅游价值评估界面</t>
    </r>
  </si>
  <si>
    <r>
      <t>4.</t>
    </r>
    <r>
      <rPr>
        <b/>
        <sz val="13"/>
        <color rgb="FF4F81BD"/>
        <rFont val="宋体"/>
        <charset val="134"/>
      </rPr>
      <t>非遗利益相关者博弈界面</t>
    </r>
  </si>
  <si>
    <r>
      <t>5.</t>
    </r>
    <r>
      <rPr>
        <b/>
        <sz val="13"/>
        <color rgb="FF4F81BD"/>
        <rFont val="宋体"/>
        <charset val="134"/>
      </rPr>
      <t>非遗活化界面</t>
    </r>
  </si>
  <si>
    <r>
      <t>6.</t>
    </r>
    <r>
      <rPr>
        <b/>
        <sz val="13"/>
        <color rgb="FF4F81BD"/>
        <rFont val="宋体"/>
        <charset val="134"/>
      </rPr>
      <t>用户管理及权限</t>
    </r>
  </si>
  <si>
    <r>
      <t>7.</t>
    </r>
    <r>
      <rPr>
        <b/>
        <sz val="13"/>
        <color rgb="FF4F81BD"/>
        <rFont val="宋体"/>
        <charset val="134"/>
      </rPr>
      <t>用户登录</t>
    </r>
  </si>
  <si>
    <t>9.数据库</t>
  </si>
  <si>
    <t>8.程序主页</t>
  </si>
  <si>
    <t>Hours</t>
  </si>
  <si>
    <t>Total</t>
  </si>
  <si>
    <t>Sum</t>
  </si>
  <si>
    <t>Contingency(30%)</t>
  </si>
  <si>
    <t>11.设计文档</t>
  </si>
  <si>
    <t>10.安装测试</t>
  </si>
  <si>
    <t>Cost without Contingency</t>
  </si>
  <si>
    <t>Cost with Contingency</t>
  </si>
  <si>
    <t>Rate (£/h)</t>
  </si>
  <si>
    <t>Items</t>
  </si>
</sst>
</file>

<file path=xl/styles.xml><?xml version="1.0" encoding="utf-8"?>
<styleSheet xmlns="http://schemas.openxmlformats.org/spreadsheetml/2006/main">
  <numFmts count="1">
    <numFmt numFmtId="168" formatCode="0.0"/>
  </numFmts>
  <fonts count="3">
    <font>
      <sz val="11"/>
      <color theme="1"/>
      <name val="Calibri"/>
      <family val="2"/>
      <scheme val="minor"/>
    </font>
    <font>
      <b/>
      <sz val="13"/>
      <color rgb="FF4F81BD"/>
      <name val="Cambria"/>
      <family val="1"/>
    </font>
    <font>
      <b/>
      <sz val="13"/>
      <color rgb="FF4F81BD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A2" sqref="A2"/>
    </sheetView>
  </sheetViews>
  <sheetFormatPr defaultRowHeight="15"/>
  <cols>
    <col min="1" max="1" width="37.5703125" bestFit="1" customWidth="1"/>
  </cols>
  <sheetData>
    <row r="1" spans="1:2">
      <c r="A1" t="s">
        <v>18</v>
      </c>
      <c r="B1" t="s">
        <v>9</v>
      </c>
    </row>
    <row r="2" spans="1:2" ht="16.5">
      <c r="A2" s="1" t="s">
        <v>0</v>
      </c>
      <c r="B2" s="2">
        <v>10</v>
      </c>
    </row>
    <row r="3" spans="1:2" ht="16.5">
      <c r="A3" s="1" t="s">
        <v>1</v>
      </c>
      <c r="B3" s="2">
        <v>37.5</v>
      </c>
    </row>
    <row r="4" spans="1:2" ht="16.5">
      <c r="A4" s="1" t="s">
        <v>2</v>
      </c>
      <c r="B4" s="2">
        <v>15</v>
      </c>
    </row>
    <row r="5" spans="1:2" ht="16.5">
      <c r="A5" s="1" t="s">
        <v>3</v>
      </c>
      <c r="B5" s="2">
        <v>15</v>
      </c>
    </row>
    <row r="6" spans="1:2" ht="16.5">
      <c r="A6" s="1" t="s">
        <v>4</v>
      </c>
      <c r="B6" s="2">
        <v>20</v>
      </c>
    </row>
    <row r="7" spans="1:2" ht="16.5">
      <c r="A7" s="1" t="s">
        <v>5</v>
      </c>
      <c r="B7" s="2">
        <v>15</v>
      </c>
    </row>
    <row r="8" spans="1:2" ht="16.5">
      <c r="A8" s="1" t="s">
        <v>6</v>
      </c>
      <c r="B8" s="2">
        <v>15</v>
      </c>
    </row>
    <row r="9" spans="1:2" s="1" customFormat="1" ht="16.5">
      <c r="A9" s="1" t="s">
        <v>8</v>
      </c>
      <c r="B9" s="2">
        <v>7.5</v>
      </c>
    </row>
    <row r="10" spans="1:2" ht="16.5">
      <c r="A10" s="1" t="s">
        <v>7</v>
      </c>
      <c r="B10" s="2">
        <v>22.5</v>
      </c>
    </row>
    <row r="11" spans="1:2" ht="16.5">
      <c r="A11" s="1" t="s">
        <v>14</v>
      </c>
      <c r="B11" s="2">
        <v>15</v>
      </c>
    </row>
    <row r="12" spans="1:2" ht="16.5">
      <c r="A12" s="1" t="s">
        <v>13</v>
      </c>
      <c r="B12" s="2">
        <v>15</v>
      </c>
    </row>
    <row r="13" spans="1:2" ht="16.5">
      <c r="A13" s="1"/>
      <c r="B13" s="2"/>
    </row>
    <row r="14" spans="1:2" ht="16.5">
      <c r="A14" s="1" t="s">
        <v>11</v>
      </c>
      <c r="B14" s="2">
        <f>SUM(B2:B12)</f>
        <v>187.5</v>
      </c>
    </row>
    <row r="15" spans="1:2" ht="16.5">
      <c r="A15" s="1" t="s">
        <v>12</v>
      </c>
      <c r="B15">
        <f>B14*0.3</f>
        <v>56.25</v>
      </c>
    </row>
    <row r="16" spans="1:2" ht="16.5">
      <c r="A16" s="1"/>
    </row>
    <row r="18" spans="1:2" ht="16.5">
      <c r="A18" s="1" t="s">
        <v>10</v>
      </c>
      <c r="B18" s="2">
        <f>SUM(B14:B15)</f>
        <v>243.75</v>
      </c>
    </row>
    <row r="19" spans="1:2" ht="16.5">
      <c r="A19" s="1" t="s">
        <v>17</v>
      </c>
      <c r="B19">
        <v>10</v>
      </c>
    </row>
    <row r="20" spans="1:2" ht="16.5">
      <c r="A20" s="1" t="s">
        <v>15</v>
      </c>
      <c r="B20">
        <f>B14*B19</f>
        <v>1875</v>
      </c>
    </row>
    <row r="21" spans="1:2" ht="16.5">
      <c r="A21" s="1" t="s">
        <v>16</v>
      </c>
      <c r="B21">
        <f>B18*B19</f>
        <v>2437.5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Zhou</dc:creator>
  <cp:lastModifiedBy>Hong Zhou</cp:lastModifiedBy>
  <dcterms:created xsi:type="dcterms:W3CDTF">2018-07-22T17:01:15Z</dcterms:created>
  <dcterms:modified xsi:type="dcterms:W3CDTF">2018-07-22T21:12:16Z</dcterms:modified>
</cp:coreProperties>
</file>