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yrus\Desktop\6073\"/>
    </mc:Choice>
  </mc:AlternateContent>
  <xr:revisionPtr revIDLastSave="0" documentId="13_ncr:1_{5928001A-7607-43A4-A3D9-AFE8D3B166A8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/>
  <c r="L5" i="1"/>
  <c r="J5" i="1"/>
  <c r="I6" i="1"/>
  <c r="K6" i="1" s="1"/>
  <c r="L6" i="1" l="1"/>
  <c r="M5" i="1"/>
  <c r="I7" i="1"/>
  <c r="J6" i="1"/>
  <c r="K7" i="1" l="1"/>
  <c r="L7" i="1"/>
  <c r="M6" i="1"/>
  <c r="I8" i="1"/>
  <c r="J7" i="1"/>
  <c r="K8" i="1" l="1"/>
  <c r="L8" i="1"/>
  <c r="M7" i="1"/>
  <c r="I9" i="1"/>
  <c r="J8" i="1"/>
  <c r="K9" i="1" l="1"/>
  <c r="L9" i="1"/>
  <c r="M8" i="1"/>
  <c r="I10" i="1"/>
  <c r="J9" i="1"/>
  <c r="K10" i="1" l="1"/>
  <c r="L10" i="1"/>
  <c r="M9" i="1"/>
  <c r="I11" i="1"/>
  <c r="J10" i="1"/>
  <c r="L11" i="1" l="1"/>
  <c r="K11" i="1"/>
  <c r="M10" i="1"/>
  <c r="I12" i="1"/>
  <c r="J11" i="1"/>
  <c r="K12" i="1" l="1"/>
  <c r="L12" i="1"/>
  <c r="M11" i="1"/>
  <c r="I13" i="1"/>
  <c r="J12" i="1"/>
  <c r="L13" i="1" l="1"/>
  <c r="K13" i="1"/>
  <c r="M12" i="1"/>
  <c r="I14" i="1"/>
  <c r="J13" i="1"/>
  <c r="L14" i="1" l="1"/>
  <c r="K14" i="1"/>
  <c r="M13" i="1"/>
  <c r="I15" i="1"/>
  <c r="J14" i="1"/>
  <c r="L15" i="1" l="1"/>
  <c r="K15" i="1"/>
  <c r="M14" i="1"/>
  <c r="I16" i="1"/>
  <c r="J15" i="1"/>
  <c r="L16" i="1" l="1"/>
  <c r="K16" i="1"/>
  <c r="M15" i="1"/>
  <c r="I17" i="1"/>
  <c r="J16" i="1"/>
  <c r="L17" i="1" l="1"/>
  <c r="K17" i="1"/>
  <c r="M16" i="1"/>
  <c r="I18" i="1"/>
  <c r="J17" i="1"/>
  <c r="K18" i="1" l="1"/>
  <c r="L18" i="1"/>
  <c r="M17" i="1"/>
  <c r="I19" i="1"/>
  <c r="J18" i="1"/>
  <c r="K19" i="1" l="1"/>
  <c r="L19" i="1"/>
  <c r="M18" i="1"/>
  <c r="I20" i="1"/>
  <c r="J19" i="1"/>
  <c r="K20" i="1" l="1"/>
  <c r="L20" i="1"/>
  <c r="M19" i="1"/>
  <c r="I21" i="1"/>
  <c r="J20" i="1"/>
  <c r="K21" i="1" l="1"/>
  <c r="L21" i="1"/>
  <c r="M20" i="1"/>
  <c r="I22" i="1"/>
  <c r="J21" i="1"/>
  <c r="K22" i="1" l="1"/>
  <c r="L22" i="1"/>
  <c r="M21" i="1"/>
  <c r="I23" i="1"/>
  <c r="J22" i="1"/>
  <c r="L23" i="1" l="1"/>
  <c r="K23" i="1"/>
  <c r="M22" i="1"/>
  <c r="I24" i="1"/>
  <c r="J23" i="1"/>
  <c r="K24" i="1" l="1"/>
  <c r="L24" i="1"/>
  <c r="M23" i="1"/>
  <c r="I25" i="1"/>
  <c r="J24" i="1"/>
  <c r="L25" i="1" l="1"/>
  <c r="K25" i="1"/>
  <c r="M24" i="1"/>
  <c r="I26" i="1"/>
  <c r="J25" i="1"/>
  <c r="L26" i="1" l="1"/>
  <c r="K26" i="1"/>
  <c r="M25" i="1"/>
  <c r="I27" i="1"/>
  <c r="J26" i="1"/>
  <c r="L27" i="1" l="1"/>
  <c r="K27" i="1"/>
  <c r="M26" i="1"/>
  <c r="I28" i="1"/>
  <c r="J27" i="1"/>
  <c r="L28" i="1" l="1"/>
  <c r="K28" i="1"/>
  <c r="M27" i="1"/>
  <c r="I29" i="1"/>
  <c r="J28" i="1"/>
  <c r="L29" i="1" l="1"/>
  <c r="K29" i="1"/>
  <c r="M28" i="1"/>
  <c r="I30" i="1"/>
  <c r="J29" i="1"/>
  <c r="K30" i="1" l="1"/>
  <c r="L30" i="1"/>
  <c r="M29" i="1"/>
  <c r="J30" i="1"/>
  <c r="I31" i="1"/>
  <c r="K31" i="1" l="1"/>
  <c r="L31" i="1"/>
  <c r="I32" i="1"/>
  <c r="J31" i="1"/>
  <c r="M30" i="1"/>
  <c r="K32" i="1" l="1"/>
  <c r="L32" i="1"/>
  <c r="M31" i="1"/>
  <c r="I33" i="1"/>
  <c r="J32" i="1"/>
  <c r="K33" i="1" l="1"/>
  <c r="L33" i="1"/>
  <c r="M32" i="1"/>
  <c r="I34" i="1"/>
  <c r="J33" i="1"/>
  <c r="K34" i="1" l="1"/>
  <c r="L34" i="1"/>
  <c r="M33" i="1"/>
  <c r="I35" i="1"/>
  <c r="J34" i="1"/>
  <c r="K35" i="1" l="1"/>
  <c r="L35" i="1"/>
  <c r="M34" i="1"/>
  <c r="I36" i="1"/>
  <c r="J35" i="1"/>
  <c r="K36" i="1" l="1"/>
  <c r="L36" i="1"/>
  <c r="M35" i="1"/>
  <c r="I37" i="1"/>
  <c r="J36" i="1"/>
  <c r="L37" i="1" l="1"/>
  <c r="K37" i="1"/>
  <c r="M36" i="1"/>
  <c r="I38" i="1"/>
  <c r="J37" i="1"/>
  <c r="L38" i="1" l="1"/>
  <c r="K38" i="1"/>
  <c r="M37" i="1"/>
  <c r="I39" i="1"/>
  <c r="J38" i="1"/>
  <c r="L39" i="1" l="1"/>
  <c r="K39" i="1"/>
  <c r="M38" i="1"/>
  <c r="I40" i="1"/>
  <c r="J39" i="1"/>
  <c r="M39" i="1" l="1"/>
  <c r="L40" i="1"/>
  <c r="K40" i="1"/>
  <c r="I41" i="1"/>
  <c r="J40" i="1"/>
  <c r="L41" i="1" l="1"/>
  <c r="K41" i="1"/>
  <c r="M40" i="1"/>
  <c r="I42" i="1"/>
  <c r="J41" i="1"/>
  <c r="K42" i="1" l="1"/>
  <c r="L42" i="1"/>
  <c r="M41" i="1"/>
  <c r="I43" i="1"/>
  <c r="J42" i="1"/>
  <c r="K43" i="1" l="1"/>
  <c r="L43" i="1"/>
  <c r="M42" i="1"/>
  <c r="I44" i="1"/>
  <c r="J43" i="1"/>
  <c r="K44" i="1" l="1"/>
  <c r="L44" i="1"/>
  <c r="M43" i="1"/>
  <c r="I45" i="1"/>
  <c r="J44" i="1"/>
  <c r="K45" i="1" l="1"/>
  <c r="L45" i="1"/>
  <c r="M44" i="1"/>
  <c r="I46" i="1"/>
  <c r="J45" i="1"/>
  <c r="K46" i="1" l="1"/>
  <c r="L46" i="1"/>
  <c r="M45" i="1"/>
  <c r="I47" i="1"/>
  <c r="J46" i="1"/>
  <c r="L47" i="1" l="1"/>
  <c r="K47" i="1"/>
  <c r="M46" i="1"/>
  <c r="I48" i="1"/>
  <c r="J47" i="1"/>
  <c r="K48" i="1" l="1"/>
  <c r="L48" i="1"/>
  <c r="M47" i="1"/>
  <c r="I49" i="1"/>
  <c r="J48" i="1"/>
  <c r="L49" i="1" l="1"/>
  <c r="K49" i="1"/>
  <c r="M48" i="1"/>
  <c r="I50" i="1"/>
  <c r="J49" i="1"/>
  <c r="L50" i="1" l="1"/>
  <c r="K50" i="1"/>
  <c r="M49" i="1"/>
  <c r="I51" i="1"/>
  <c r="J50" i="1"/>
  <c r="L51" i="1" l="1"/>
  <c r="K51" i="1"/>
  <c r="M50" i="1"/>
  <c r="I52" i="1"/>
  <c r="J51" i="1"/>
  <c r="L52" i="1" l="1"/>
  <c r="K52" i="1"/>
  <c r="M51" i="1"/>
  <c r="I53" i="1"/>
  <c r="J52" i="1"/>
  <c r="L53" i="1" l="1"/>
  <c r="K53" i="1"/>
  <c r="M52" i="1"/>
  <c r="I54" i="1"/>
  <c r="J53" i="1"/>
  <c r="M53" i="1" s="1"/>
  <c r="K54" i="1" l="1"/>
  <c r="L54" i="1"/>
  <c r="I55" i="1"/>
  <c r="J54" i="1"/>
  <c r="K55" i="1" l="1"/>
  <c r="L55" i="1"/>
  <c r="M54" i="1"/>
  <c r="I56" i="1"/>
  <c r="J55" i="1"/>
  <c r="K56" i="1" l="1"/>
  <c r="L56" i="1"/>
  <c r="I57" i="1"/>
  <c r="J56" i="1"/>
  <c r="M56" i="1" s="1"/>
  <c r="M55" i="1"/>
  <c r="K57" i="1" l="1"/>
  <c r="L57" i="1"/>
  <c r="I58" i="1"/>
  <c r="J57" i="1"/>
  <c r="K58" i="1" l="1"/>
  <c r="L58" i="1"/>
  <c r="M57" i="1"/>
  <c r="I59" i="1"/>
  <c r="J58" i="1"/>
  <c r="K59" i="1" l="1"/>
  <c r="L59" i="1"/>
  <c r="M58" i="1"/>
  <c r="I60" i="1"/>
  <c r="J59" i="1"/>
  <c r="K60" i="1" l="1"/>
  <c r="L60" i="1"/>
  <c r="M59" i="1"/>
  <c r="I61" i="1"/>
  <c r="J60" i="1"/>
  <c r="L61" i="1" l="1"/>
  <c r="K61" i="1"/>
  <c r="M60" i="1"/>
  <c r="I62" i="1"/>
  <c r="J61" i="1"/>
  <c r="L62" i="1" l="1"/>
  <c r="K62" i="1"/>
  <c r="M61" i="1"/>
  <c r="I63" i="1"/>
  <c r="J62" i="1"/>
  <c r="L63" i="1" l="1"/>
  <c r="K63" i="1"/>
  <c r="M62" i="1"/>
  <c r="I64" i="1"/>
  <c r="J63" i="1"/>
  <c r="K64" i="1" l="1"/>
  <c r="L64" i="1"/>
  <c r="M63" i="1"/>
  <c r="I65" i="1"/>
  <c r="J64" i="1"/>
  <c r="L65" i="1" l="1"/>
  <c r="K65" i="1"/>
  <c r="M64" i="1"/>
  <c r="I66" i="1"/>
  <c r="J65" i="1"/>
  <c r="K66" i="1" l="1"/>
  <c r="L66" i="1"/>
  <c r="M65" i="1"/>
  <c r="I67" i="1"/>
  <c r="J66" i="1"/>
  <c r="K67" i="1" l="1"/>
  <c r="L67" i="1"/>
  <c r="M66" i="1"/>
  <c r="I68" i="1"/>
  <c r="J67" i="1"/>
  <c r="K68" i="1" l="1"/>
  <c r="L68" i="1"/>
  <c r="M67" i="1"/>
  <c r="I69" i="1"/>
  <c r="J68" i="1"/>
  <c r="K69" i="1" l="1"/>
  <c r="L69" i="1"/>
  <c r="M68" i="1"/>
  <c r="J69" i="1"/>
  <c r="I70" i="1"/>
  <c r="K70" i="1" l="1"/>
  <c r="L70" i="1"/>
  <c r="I71" i="1"/>
  <c r="J70" i="1"/>
  <c r="M69" i="1"/>
  <c r="K71" i="1" l="1"/>
  <c r="L71" i="1"/>
  <c r="M70" i="1"/>
  <c r="I72" i="1"/>
  <c r="J71" i="1"/>
  <c r="K72" i="1" l="1"/>
  <c r="L72" i="1"/>
  <c r="M71" i="1"/>
  <c r="J72" i="1"/>
  <c r="I73" i="1"/>
  <c r="L73" i="1" l="1"/>
  <c r="K73" i="1"/>
  <c r="I74" i="1"/>
  <c r="J73" i="1"/>
  <c r="M72" i="1"/>
  <c r="L74" i="1" l="1"/>
  <c r="K74" i="1"/>
  <c r="M73" i="1"/>
  <c r="I75" i="1"/>
  <c r="J74" i="1"/>
  <c r="L75" i="1" l="1"/>
  <c r="K75" i="1"/>
  <c r="M74" i="1"/>
  <c r="I76" i="1"/>
  <c r="J75" i="1"/>
  <c r="L76" i="1" l="1"/>
  <c r="K76" i="1"/>
  <c r="M75" i="1"/>
  <c r="I77" i="1"/>
  <c r="J76" i="1"/>
  <c r="L77" i="1" l="1"/>
  <c r="K77" i="1"/>
  <c r="M76" i="1"/>
  <c r="I78" i="1"/>
  <c r="J77" i="1"/>
  <c r="K78" i="1" l="1"/>
  <c r="L78" i="1"/>
  <c r="M77" i="1"/>
  <c r="I79" i="1"/>
  <c r="J78" i="1"/>
  <c r="K79" i="1" l="1"/>
  <c r="L79" i="1"/>
  <c r="M78" i="1"/>
  <c r="I80" i="1"/>
  <c r="J79" i="1"/>
  <c r="K80" i="1" l="1"/>
  <c r="L80" i="1"/>
  <c r="M79" i="1"/>
  <c r="I81" i="1"/>
  <c r="J80" i="1"/>
  <c r="K81" i="1" l="1"/>
  <c r="L81" i="1"/>
  <c r="M80" i="1"/>
  <c r="I82" i="1"/>
  <c r="J81" i="1"/>
  <c r="K82" i="1" l="1"/>
  <c r="L82" i="1"/>
  <c r="M81" i="1"/>
  <c r="I83" i="1"/>
  <c r="J82" i="1"/>
  <c r="L83" i="1" l="1"/>
  <c r="K83" i="1"/>
  <c r="M82" i="1"/>
  <c r="I84" i="1"/>
  <c r="J83" i="1"/>
  <c r="K84" i="1" l="1"/>
  <c r="L84" i="1"/>
  <c r="M83" i="1"/>
  <c r="I85" i="1"/>
  <c r="J84" i="1"/>
  <c r="L85" i="1" l="1"/>
  <c r="K85" i="1"/>
  <c r="M84" i="1"/>
  <c r="J85" i="1"/>
  <c r="I86" i="1"/>
  <c r="L86" i="1" l="1"/>
  <c r="K86" i="1"/>
  <c r="M85" i="1"/>
  <c r="I87" i="1"/>
  <c r="J86" i="1"/>
  <c r="L87" i="1" l="1"/>
  <c r="K87" i="1"/>
  <c r="J87" i="1"/>
  <c r="I88" i="1"/>
  <c r="M86" i="1"/>
  <c r="L88" i="1" l="1"/>
  <c r="K88" i="1"/>
  <c r="I89" i="1"/>
  <c r="J88" i="1"/>
  <c r="M87" i="1"/>
  <c r="M88" i="1" l="1"/>
  <c r="L89" i="1"/>
  <c r="K89" i="1"/>
  <c r="I90" i="1"/>
  <c r="J89" i="1"/>
  <c r="M89" i="1" s="1"/>
  <c r="K90" i="1" l="1"/>
  <c r="L90" i="1"/>
  <c r="I91" i="1"/>
  <c r="J90" i="1"/>
  <c r="K91" i="1" l="1"/>
  <c r="L91" i="1"/>
  <c r="M90" i="1"/>
  <c r="I92" i="1"/>
  <c r="J91" i="1"/>
  <c r="K92" i="1" l="1"/>
  <c r="L92" i="1"/>
  <c r="M91" i="1"/>
  <c r="I93" i="1"/>
  <c r="J92" i="1"/>
  <c r="K93" i="1" l="1"/>
  <c r="L93" i="1"/>
  <c r="I94" i="1"/>
  <c r="J93" i="1"/>
  <c r="M92" i="1"/>
  <c r="K94" i="1" l="1"/>
  <c r="L94" i="1"/>
  <c r="M93" i="1"/>
  <c r="I95" i="1"/>
  <c r="J94" i="1"/>
  <c r="K95" i="1" l="1"/>
  <c r="L95" i="1"/>
  <c r="M94" i="1"/>
  <c r="I96" i="1"/>
  <c r="J95" i="1"/>
  <c r="K96" i="1" l="1"/>
  <c r="L96" i="1"/>
  <c r="M95" i="1"/>
  <c r="I97" i="1"/>
  <c r="J96" i="1"/>
  <c r="L97" i="1" l="1"/>
  <c r="K97" i="1"/>
  <c r="M96" i="1"/>
  <c r="I98" i="1"/>
  <c r="J97" i="1"/>
  <c r="L98" i="1" l="1"/>
  <c r="K98" i="1"/>
  <c r="M97" i="1"/>
  <c r="I99" i="1"/>
  <c r="J98" i="1"/>
  <c r="L99" i="1" l="1"/>
  <c r="K99" i="1"/>
  <c r="M98" i="1"/>
  <c r="I100" i="1"/>
  <c r="J99" i="1"/>
  <c r="L100" i="1" l="1"/>
  <c r="K100" i="1"/>
  <c r="M99" i="1"/>
  <c r="I101" i="1"/>
  <c r="J100" i="1"/>
  <c r="L101" i="1" l="1"/>
  <c r="K101" i="1"/>
  <c r="M100" i="1"/>
  <c r="I102" i="1"/>
  <c r="J101" i="1"/>
  <c r="K102" i="1" l="1"/>
  <c r="L102" i="1"/>
  <c r="M101" i="1"/>
  <c r="I103" i="1"/>
  <c r="J102" i="1"/>
  <c r="K103" i="1" l="1"/>
  <c r="L103" i="1"/>
  <c r="M102" i="1"/>
  <c r="I104" i="1"/>
  <c r="J103" i="1"/>
  <c r="K104" i="1" l="1"/>
  <c r="L104" i="1"/>
  <c r="M103" i="1"/>
  <c r="I105" i="1"/>
  <c r="J104" i="1"/>
  <c r="M104" i="1" s="1"/>
  <c r="K105" i="1" l="1"/>
  <c r="L105" i="1"/>
  <c r="J105" i="1"/>
  <c r="M105" i="1" l="1"/>
</calcChain>
</file>

<file path=xl/sharedStrings.xml><?xml version="1.0" encoding="utf-8"?>
<sst xmlns="http://schemas.openxmlformats.org/spreadsheetml/2006/main" count="14" uniqueCount="14">
  <si>
    <t>put PnL</t>
    <phoneticPr fontId="1" type="noConversion"/>
  </si>
  <si>
    <t>Call Pnl</t>
    <phoneticPr fontId="1" type="noConversion"/>
  </si>
  <si>
    <t>Price</t>
    <phoneticPr fontId="1" type="noConversion"/>
  </si>
  <si>
    <t>BTC Pnl</t>
    <phoneticPr fontId="1" type="noConversion"/>
  </si>
  <si>
    <t>Total Pnl</t>
    <phoneticPr fontId="1" type="noConversion"/>
  </si>
  <si>
    <t>number of contracts</t>
    <phoneticPr fontId="1" type="noConversion"/>
  </si>
  <si>
    <t>Price of a bitcoin now</t>
    <phoneticPr fontId="1" type="noConversion"/>
  </si>
  <si>
    <t>Collar Strategy:</t>
    <phoneticPr fontId="1" type="noConversion"/>
  </si>
  <si>
    <t>Spend 7000 to buy the put option</t>
    <phoneticPr fontId="1" type="noConversion"/>
  </si>
  <si>
    <t>Get 7000 from selling the call option</t>
    <phoneticPr fontId="1" type="noConversion"/>
  </si>
  <si>
    <t>Continue to hold one bitcoin</t>
    <phoneticPr fontId="1" type="noConversion"/>
  </si>
  <si>
    <t>Price of a put option with strike price of 48000 at time t</t>
    <phoneticPr fontId="1" type="noConversion"/>
  </si>
  <si>
    <t>Price of a call option with strike price of 52000 at time t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</si>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</sst>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76224846894139"/>
          <c:y val="5.0925925925925923E-2"/>
          <c:w val="0.86987729658792656"/>
          <c:h val="0.898148148148148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Sheet1!$I$5:$I$105</c:f>
              <c:numCache>
                <c:formatCode>General</c:formatCode>
                <c:ptCount val="101"/>
                <c:pt idx="0">
                  <c:v>45000</c:v>
                </c:pt>
                <c:pt idx="1">
                  <c:v>45100</c:v>
                </c:pt>
                <c:pt idx="2">
                  <c:v>45200</c:v>
                </c:pt>
                <c:pt idx="3">
                  <c:v>45300</c:v>
                </c:pt>
                <c:pt idx="4">
                  <c:v>45400</c:v>
                </c:pt>
                <c:pt idx="5">
                  <c:v>45500</c:v>
                </c:pt>
                <c:pt idx="6">
                  <c:v>45600</c:v>
                </c:pt>
                <c:pt idx="7">
                  <c:v>45700</c:v>
                </c:pt>
                <c:pt idx="8">
                  <c:v>45800</c:v>
                </c:pt>
                <c:pt idx="9">
                  <c:v>45900</c:v>
                </c:pt>
                <c:pt idx="10">
                  <c:v>46000</c:v>
                </c:pt>
                <c:pt idx="11">
                  <c:v>46100</c:v>
                </c:pt>
                <c:pt idx="12">
                  <c:v>46200</c:v>
                </c:pt>
                <c:pt idx="13">
                  <c:v>46300</c:v>
                </c:pt>
                <c:pt idx="14">
                  <c:v>46400</c:v>
                </c:pt>
                <c:pt idx="15">
                  <c:v>46500</c:v>
                </c:pt>
                <c:pt idx="16">
                  <c:v>46600</c:v>
                </c:pt>
                <c:pt idx="17">
                  <c:v>46700</c:v>
                </c:pt>
                <c:pt idx="18">
                  <c:v>46800</c:v>
                </c:pt>
                <c:pt idx="19">
                  <c:v>46900</c:v>
                </c:pt>
                <c:pt idx="20">
                  <c:v>47000</c:v>
                </c:pt>
                <c:pt idx="21">
                  <c:v>47100</c:v>
                </c:pt>
                <c:pt idx="22">
                  <c:v>47200</c:v>
                </c:pt>
                <c:pt idx="23">
                  <c:v>47300</c:v>
                </c:pt>
                <c:pt idx="24">
                  <c:v>47400</c:v>
                </c:pt>
                <c:pt idx="25">
                  <c:v>47500</c:v>
                </c:pt>
                <c:pt idx="26">
                  <c:v>47600</c:v>
                </c:pt>
                <c:pt idx="27">
                  <c:v>47700</c:v>
                </c:pt>
                <c:pt idx="28">
                  <c:v>47800</c:v>
                </c:pt>
                <c:pt idx="29">
                  <c:v>47900</c:v>
                </c:pt>
                <c:pt idx="30">
                  <c:v>48000</c:v>
                </c:pt>
                <c:pt idx="31">
                  <c:v>48100</c:v>
                </c:pt>
                <c:pt idx="32">
                  <c:v>48200</c:v>
                </c:pt>
                <c:pt idx="33">
                  <c:v>48300</c:v>
                </c:pt>
                <c:pt idx="34">
                  <c:v>48400</c:v>
                </c:pt>
                <c:pt idx="35">
                  <c:v>48500</c:v>
                </c:pt>
                <c:pt idx="36">
                  <c:v>48600</c:v>
                </c:pt>
                <c:pt idx="37">
                  <c:v>48700</c:v>
                </c:pt>
                <c:pt idx="38">
                  <c:v>48800</c:v>
                </c:pt>
                <c:pt idx="39">
                  <c:v>48900</c:v>
                </c:pt>
                <c:pt idx="40">
                  <c:v>49000</c:v>
                </c:pt>
                <c:pt idx="41">
                  <c:v>49100</c:v>
                </c:pt>
                <c:pt idx="42">
                  <c:v>49200</c:v>
                </c:pt>
                <c:pt idx="43">
                  <c:v>49300</c:v>
                </c:pt>
                <c:pt idx="44">
                  <c:v>49400</c:v>
                </c:pt>
                <c:pt idx="45">
                  <c:v>49500</c:v>
                </c:pt>
                <c:pt idx="46">
                  <c:v>49600</c:v>
                </c:pt>
                <c:pt idx="47">
                  <c:v>49700</c:v>
                </c:pt>
                <c:pt idx="48">
                  <c:v>49800</c:v>
                </c:pt>
                <c:pt idx="49">
                  <c:v>49900</c:v>
                </c:pt>
                <c:pt idx="50">
                  <c:v>50000</c:v>
                </c:pt>
                <c:pt idx="51">
                  <c:v>50100</c:v>
                </c:pt>
                <c:pt idx="52">
                  <c:v>50200</c:v>
                </c:pt>
                <c:pt idx="53">
                  <c:v>50300</c:v>
                </c:pt>
                <c:pt idx="54">
                  <c:v>50400</c:v>
                </c:pt>
                <c:pt idx="55">
                  <c:v>50500</c:v>
                </c:pt>
                <c:pt idx="56">
                  <c:v>50600</c:v>
                </c:pt>
                <c:pt idx="57">
                  <c:v>50700</c:v>
                </c:pt>
                <c:pt idx="58">
                  <c:v>50800</c:v>
                </c:pt>
                <c:pt idx="59">
                  <c:v>50900</c:v>
                </c:pt>
                <c:pt idx="60">
                  <c:v>51000</c:v>
                </c:pt>
                <c:pt idx="61">
                  <c:v>51100</c:v>
                </c:pt>
                <c:pt idx="62">
                  <c:v>51200</c:v>
                </c:pt>
                <c:pt idx="63">
                  <c:v>51300</c:v>
                </c:pt>
                <c:pt idx="64">
                  <c:v>51400</c:v>
                </c:pt>
                <c:pt idx="65">
                  <c:v>51500</c:v>
                </c:pt>
                <c:pt idx="66">
                  <c:v>51600</c:v>
                </c:pt>
                <c:pt idx="67">
                  <c:v>51700</c:v>
                </c:pt>
                <c:pt idx="68">
                  <c:v>51800</c:v>
                </c:pt>
                <c:pt idx="69">
                  <c:v>51900</c:v>
                </c:pt>
                <c:pt idx="70">
                  <c:v>52000</c:v>
                </c:pt>
                <c:pt idx="71">
                  <c:v>52100</c:v>
                </c:pt>
                <c:pt idx="72">
                  <c:v>52200</c:v>
                </c:pt>
                <c:pt idx="73">
                  <c:v>52300</c:v>
                </c:pt>
                <c:pt idx="74">
                  <c:v>52400</c:v>
                </c:pt>
                <c:pt idx="75">
                  <c:v>52500</c:v>
                </c:pt>
                <c:pt idx="76">
                  <c:v>52600</c:v>
                </c:pt>
                <c:pt idx="77">
                  <c:v>52700</c:v>
                </c:pt>
                <c:pt idx="78">
                  <c:v>52800</c:v>
                </c:pt>
                <c:pt idx="79">
                  <c:v>52900</c:v>
                </c:pt>
                <c:pt idx="80">
                  <c:v>53000</c:v>
                </c:pt>
                <c:pt idx="81">
                  <c:v>53100</c:v>
                </c:pt>
                <c:pt idx="82">
                  <c:v>53200</c:v>
                </c:pt>
                <c:pt idx="83">
                  <c:v>53300</c:v>
                </c:pt>
                <c:pt idx="84">
                  <c:v>53400</c:v>
                </c:pt>
                <c:pt idx="85">
                  <c:v>53500</c:v>
                </c:pt>
                <c:pt idx="86">
                  <c:v>53600</c:v>
                </c:pt>
                <c:pt idx="87">
                  <c:v>53700</c:v>
                </c:pt>
                <c:pt idx="88">
                  <c:v>53800</c:v>
                </c:pt>
                <c:pt idx="89">
                  <c:v>53900</c:v>
                </c:pt>
                <c:pt idx="90">
                  <c:v>54000</c:v>
                </c:pt>
                <c:pt idx="91">
                  <c:v>54100</c:v>
                </c:pt>
                <c:pt idx="92">
                  <c:v>54200</c:v>
                </c:pt>
                <c:pt idx="93">
                  <c:v>54300</c:v>
                </c:pt>
                <c:pt idx="94">
                  <c:v>54400</c:v>
                </c:pt>
                <c:pt idx="95">
                  <c:v>54500</c:v>
                </c:pt>
                <c:pt idx="96">
                  <c:v>54600</c:v>
                </c:pt>
                <c:pt idx="97">
                  <c:v>54700</c:v>
                </c:pt>
                <c:pt idx="98">
                  <c:v>54800</c:v>
                </c:pt>
                <c:pt idx="99">
                  <c:v>54900</c:v>
                </c:pt>
                <c:pt idx="100">
                  <c:v>55000</c:v>
                </c:pt>
              </c:numCache>
            </c:numRef>
          </c:cat>
          <c:val>
            <c:numRef>
              <c:f>Sheet1!$M$5:$M$105</c:f>
              <c:numCache>
                <c:formatCode>General</c:formatCode>
                <c:ptCount val="101"/>
                <c:pt idx="0">
                  <c:v>-2000</c:v>
                </c:pt>
                <c:pt idx="1">
                  <c:v>-2000</c:v>
                </c:pt>
                <c:pt idx="2">
                  <c:v>-2000</c:v>
                </c:pt>
                <c:pt idx="3">
                  <c:v>-2000</c:v>
                </c:pt>
                <c:pt idx="4">
                  <c:v>-2000</c:v>
                </c:pt>
                <c:pt idx="5">
                  <c:v>-2000</c:v>
                </c:pt>
                <c:pt idx="6">
                  <c:v>-2000</c:v>
                </c:pt>
                <c:pt idx="7">
                  <c:v>-2000</c:v>
                </c:pt>
                <c:pt idx="8">
                  <c:v>-2000</c:v>
                </c:pt>
                <c:pt idx="9">
                  <c:v>-2000</c:v>
                </c:pt>
                <c:pt idx="10">
                  <c:v>-2000</c:v>
                </c:pt>
                <c:pt idx="11">
                  <c:v>-2000</c:v>
                </c:pt>
                <c:pt idx="12">
                  <c:v>-2000</c:v>
                </c:pt>
                <c:pt idx="13">
                  <c:v>-2000</c:v>
                </c:pt>
                <c:pt idx="14">
                  <c:v>-2000</c:v>
                </c:pt>
                <c:pt idx="15">
                  <c:v>-2000</c:v>
                </c:pt>
                <c:pt idx="16">
                  <c:v>-2000</c:v>
                </c:pt>
                <c:pt idx="17">
                  <c:v>-2000</c:v>
                </c:pt>
                <c:pt idx="18">
                  <c:v>-2000</c:v>
                </c:pt>
                <c:pt idx="19">
                  <c:v>-2000</c:v>
                </c:pt>
                <c:pt idx="20">
                  <c:v>-2000</c:v>
                </c:pt>
                <c:pt idx="21">
                  <c:v>-2000</c:v>
                </c:pt>
                <c:pt idx="22">
                  <c:v>-2000</c:v>
                </c:pt>
                <c:pt idx="23">
                  <c:v>-2000</c:v>
                </c:pt>
                <c:pt idx="24">
                  <c:v>-2000</c:v>
                </c:pt>
                <c:pt idx="25">
                  <c:v>-2000</c:v>
                </c:pt>
                <c:pt idx="26">
                  <c:v>-2000</c:v>
                </c:pt>
                <c:pt idx="27">
                  <c:v>-2000</c:v>
                </c:pt>
                <c:pt idx="28">
                  <c:v>-2000</c:v>
                </c:pt>
                <c:pt idx="29">
                  <c:v>-2000</c:v>
                </c:pt>
                <c:pt idx="30">
                  <c:v>-2000</c:v>
                </c:pt>
                <c:pt idx="31">
                  <c:v>-1900</c:v>
                </c:pt>
                <c:pt idx="32">
                  <c:v>-1800</c:v>
                </c:pt>
                <c:pt idx="33">
                  <c:v>-1700</c:v>
                </c:pt>
                <c:pt idx="34">
                  <c:v>-1600</c:v>
                </c:pt>
                <c:pt idx="35">
                  <c:v>-1500</c:v>
                </c:pt>
                <c:pt idx="36">
                  <c:v>-1400</c:v>
                </c:pt>
                <c:pt idx="37">
                  <c:v>-1300</c:v>
                </c:pt>
                <c:pt idx="38">
                  <c:v>-1200</c:v>
                </c:pt>
                <c:pt idx="39">
                  <c:v>-1100</c:v>
                </c:pt>
                <c:pt idx="40">
                  <c:v>-1000</c:v>
                </c:pt>
                <c:pt idx="41">
                  <c:v>-900</c:v>
                </c:pt>
                <c:pt idx="42">
                  <c:v>-800</c:v>
                </c:pt>
                <c:pt idx="43">
                  <c:v>-700</c:v>
                </c:pt>
                <c:pt idx="44">
                  <c:v>-600</c:v>
                </c:pt>
                <c:pt idx="45">
                  <c:v>-500</c:v>
                </c:pt>
                <c:pt idx="46">
                  <c:v>-400</c:v>
                </c:pt>
                <c:pt idx="47">
                  <c:v>-300</c:v>
                </c:pt>
                <c:pt idx="48">
                  <c:v>-200</c:v>
                </c:pt>
                <c:pt idx="49">
                  <c:v>-100</c:v>
                </c:pt>
                <c:pt idx="50">
                  <c:v>0</c:v>
                </c:pt>
                <c:pt idx="51">
                  <c:v>100</c:v>
                </c:pt>
                <c:pt idx="52">
                  <c:v>200</c:v>
                </c:pt>
                <c:pt idx="53">
                  <c:v>300</c:v>
                </c:pt>
                <c:pt idx="54">
                  <c:v>400</c:v>
                </c:pt>
                <c:pt idx="55">
                  <c:v>500</c:v>
                </c:pt>
                <c:pt idx="56">
                  <c:v>600</c:v>
                </c:pt>
                <c:pt idx="57">
                  <c:v>700</c:v>
                </c:pt>
                <c:pt idx="58">
                  <c:v>800</c:v>
                </c:pt>
                <c:pt idx="59">
                  <c:v>900</c:v>
                </c:pt>
                <c:pt idx="60">
                  <c:v>1000</c:v>
                </c:pt>
                <c:pt idx="61">
                  <c:v>1100</c:v>
                </c:pt>
                <c:pt idx="62">
                  <c:v>1200</c:v>
                </c:pt>
                <c:pt idx="63">
                  <c:v>1300</c:v>
                </c:pt>
                <c:pt idx="64">
                  <c:v>1400</c:v>
                </c:pt>
                <c:pt idx="65">
                  <c:v>1500</c:v>
                </c:pt>
                <c:pt idx="66">
                  <c:v>1600</c:v>
                </c:pt>
                <c:pt idx="67">
                  <c:v>1700</c:v>
                </c:pt>
                <c:pt idx="68">
                  <c:v>1800</c:v>
                </c:pt>
                <c:pt idx="69">
                  <c:v>1900</c:v>
                </c:pt>
                <c:pt idx="70">
                  <c:v>2000</c:v>
                </c:pt>
                <c:pt idx="71">
                  <c:v>2000</c:v>
                </c:pt>
                <c:pt idx="72">
                  <c:v>2000</c:v>
                </c:pt>
                <c:pt idx="73">
                  <c:v>2000</c:v>
                </c:pt>
                <c:pt idx="74">
                  <c:v>2000</c:v>
                </c:pt>
                <c:pt idx="75">
                  <c:v>2000</c:v>
                </c:pt>
                <c:pt idx="76">
                  <c:v>2000</c:v>
                </c:pt>
                <c:pt idx="77">
                  <c:v>2000</c:v>
                </c:pt>
                <c:pt idx="78">
                  <c:v>2000</c:v>
                </c:pt>
                <c:pt idx="79">
                  <c:v>2000</c:v>
                </c:pt>
                <c:pt idx="80">
                  <c:v>2000</c:v>
                </c:pt>
                <c:pt idx="81">
                  <c:v>2000</c:v>
                </c:pt>
                <c:pt idx="82">
                  <c:v>2000</c:v>
                </c:pt>
                <c:pt idx="83">
                  <c:v>2000</c:v>
                </c:pt>
                <c:pt idx="84">
                  <c:v>2000</c:v>
                </c:pt>
                <c:pt idx="85">
                  <c:v>2000</c:v>
                </c:pt>
                <c:pt idx="86">
                  <c:v>2000</c:v>
                </c:pt>
                <c:pt idx="87">
                  <c:v>2000</c:v>
                </c:pt>
                <c:pt idx="88">
                  <c:v>2000</c:v>
                </c:pt>
                <c:pt idx="89">
                  <c:v>2000</c:v>
                </c:pt>
                <c:pt idx="90">
                  <c:v>2000</c:v>
                </c:pt>
                <c:pt idx="91">
                  <c:v>2000</c:v>
                </c:pt>
                <c:pt idx="92">
                  <c:v>2000</c:v>
                </c:pt>
                <c:pt idx="93">
                  <c:v>2000</c:v>
                </c:pt>
                <c:pt idx="94">
                  <c:v>2000</c:v>
                </c:pt>
                <c:pt idx="95">
                  <c:v>2000</c:v>
                </c:pt>
                <c:pt idx="96">
                  <c:v>2000</c:v>
                </c:pt>
                <c:pt idx="97">
                  <c:v>2000</c:v>
                </c:pt>
                <c:pt idx="98">
                  <c:v>2000</c:v>
                </c:pt>
                <c:pt idx="99">
                  <c:v>2000</c:v>
                </c:pt>
                <c:pt idx="100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3EE-44D6-9B0C-8B53BF52F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601167"/>
        <c:axId val="1583390431"/>
      </c:lineChart>
      <c:catAx>
        <c:axId val="54601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3390431"/>
        <c:crosses val="autoZero"/>
        <c:auto val="1"/>
        <c:lblAlgn val="ctr"/>
        <c:lblOffset val="100"/>
        <c:noMultiLvlLbl val="0"/>
      </c:catAx>
      <c:valAx>
        <c:axId val="158339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60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1341782</xdr:colOff>
      <xdr:row>15</xdr:row>
      <xdr:rowOff>24020</xdr:rowOff>
    </xdr:from>
    <xdr:to>
      <xdr:col>2</xdr:col>
      <xdr:colOff>124239</xdr:colOff>
      <xdr:row>30</xdr:row>
      <xdr:rowOff>33959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45AEE75-445A-5950-09AF-5E3D3D44F7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M105"/>
  <sheetViews>
    <sheetView tabSelected="1" topLeftCell="A2" zoomScale="115" zoomScaleNormal="115" workbookViewId="0">
      <selection activeCell="D27" sqref="D27"/>
    </sheetView>
  </sheetViews>
  <sheetFormatPr defaultRowHeight="14.25" x14ac:dyDescent="0.2"/>
  <cols>
    <col min="1" max="1" width="26.625" style="1" customWidth="1"/>
    <col min="2" max="2" width="49.375" style="2" customWidth="1"/>
    <col min="3" max="3" width="9.125" style="2" customWidth="1"/>
    <col min="4" max="4" width="7.25" style="2" customWidth="1"/>
    <col min="5" max="5" width="2.375" style="2" customWidth="1"/>
    <col min="6" max="6" width="9" style="2"/>
    <col min="7" max="7" width="1.75" style="2" customWidth="1"/>
    <col min="8" max="8" width="4.5" style="2" customWidth="1"/>
    <col min="9" max="13" width="9" style="2"/>
    <col min="14" max="16384" width="9" style="1"/>
  </cols>
  <sheetData>
    <row r="4" spans="2:13" x14ac:dyDescent="0.2">
      <c r="B4" s="2" t="s">
        <v>5</v>
      </c>
      <c r="C4" s="2">
        <v>1</v>
      </c>
      <c r="H4" s="2" t="s">
        <v>13</v>
      </c>
      <c r="I4" s="2" t="s">
        <v>2</v>
      </c>
      <c r="J4" s="2" t="s">
        <v>3</v>
      </c>
      <c r="K4" s="2" t="s">
        <v>0</v>
      </c>
      <c r="L4" s="2" t="s">
        <v>1</v>
      </c>
      <c r="M4" s="2" t="s">
        <v>4</v>
      </c>
    </row>
    <row r="5" spans="2:13" x14ac:dyDescent="0.2">
      <c r="B5" s="2" t="s">
        <v>11</v>
      </c>
      <c r="C5" s="2">
        <v>7000</v>
      </c>
      <c r="I5" s="2">
        <v>45000</v>
      </c>
      <c r="J5" s="2">
        <f>I5-50000</f>
        <v>-5000</v>
      </c>
      <c r="K5" s="2">
        <f t="shared" ref="K5:K36" si="0">$C$4*MAX(48000-I5,0)-7000</f>
        <v>-4000</v>
      </c>
      <c r="L5" s="2">
        <f t="shared" ref="L5:L36" si="1">-$C$4*MAX(I5-52000,0)+7000</f>
        <v>7000</v>
      </c>
      <c r="M5" s="2">
        <f>SUM(J5:L5)</f>
        <v>-2000</v>
      </c>
    </row>
    <row r="6" spans="2:13" x14ac:dyDescent="0.2">
      <c r="B6" s="2" t="s">
        <v>12</v>
      </c>
      <c r="C6" s="2">
        <v>7000</v>
      </c>
      <c r="I6" s="2">
        <f>I5+100</f>
        <v>45100</v>
      </c>
      <c r="J6" s="2">
        <f t="shared" ref="J6:J69" si="2">I6-50000</f>
        <v>-4900</v>
      </c>
      <c r="K6" s="2">
        <f t="shared" si="0"/>
        <v>-4100</v>
      </c>
      <c r="L6" s="2">
        <f t="shared" si="1"/>
        <v>7000</v>
      </c>
      <c r="M6" s="2">
        <f t="shared" ref="M6:M69" si="3">SUM(J6:L6)</f>
        <v>-2000</v>
      </c>
    </row>
    <row r="7" spans="2:13" x14ac:dyDescent="0.2">
      <c r="B7" s="2" t="s">
        <v>6</v>
      </c>
      <c r="C7" s="2">
        <v>50000</v>
      </c>
      <c r="I7" s="2">
        <f t="shared" ref="I7:I71" si="4">I6+100</f>
        <v>45200</v>
      </c>
      <c r="J7" s="2">
        <f t="shared" si="2"/>
        <v>-4800</v>
      </c>
      <c r="K7" s="2">
        <f t="shared" si="0"/>
        <v>-4200</v>
      </c>
      <c r="L7" s="2">
        <f t="shared" si="1"/>
        <v>7000</v>
      </c>
      <c r="M7" s="2">
        <f t="shared" si="3"/>
        <v>-2000</v>
      </c>
    </row>
    <row r="8" spans="2:13" x14ac:dyDescent="0.2">
      <c r="B8" s="1"/>
      <c r="I8" s="2">
        <f t="shared" si="4"/>
        <v>45300</v>
      </c>
      <c r="J8" s="2">
        <f t="shared" si="2"/>
        <v>-4700</v>
      </c>
      <c r="K8" s="2">
        <f t="shared" si="0"/>
        <v>-4300</v>
      </c>
      <c r="L8" s="2">
        <f t="shared" si="1"/>
        <v>7000</v>
      </c>
      <c r="M8" s="2">
        <f t="shared" si="3"/>
        <v>-2000</v>
      </c>
    </row>
    <row r="9" spans="2:13" x14ac:dyDescent="0.2">
      <c r="I9" s="2">
        <f t="shared" si="4"/>
        <v>45400</v>
      </c>
      <c r="J9" s="2">
        <f t="shared" si="2"/>
        <v>-4600</v>
      </c>
      <c r="K9" s="2">
        <f t="shared" si="0"/>
        <v>-4400</v>
      </c>
      <c r="L9" s="2">
        <f t="shared" si="1"/>
        <v>7000</v>
      </c>
      <c r="M9" s="2">
        <f t="shared" si="3"/>
        <v>-2000</v>
      </c>
    </row>
    <row r="10" spans="2:13" x14ac:dyDescent="0.2">
      <c r="B10" s="2" t="s">
        <v>7</v>
      </c>
      <c r="I10" s="2">
        <f t="shared" si="4"/>
        <v>45500</v>
      </c>
      <c r="J10" s="2">
        <f t="shared" si="2"/>
        <v>-4500</v>
      </c>
      <c r="K10" s="2">
        <f t="shared" si="0"/>
        <v>-4500</v>
      </c>
      <c r="L10" s="2">
        <f t="shared" si="1"/>
        <v>7000</v>
      </c>
      <c r="M10" s="2">
        <f t="shared" si="3"/>
        <v>-2000</v>
      </c>
    </row>
    <row r="11" spans="2:13" x14ac:dyDescent="0.2">
      <c r="B11" s="2" t="s">
        <v>8</v>
      </c>
      <c r="I11" s="2">
        <f t="shared" si="4"/>
        <v>45600</v>
      </c>
      <c r="J11" s="2">
        <f t="shared" si="2"/>
        <v>-4400</v>
      </c>
      <c r="K11" s="2">
        <f t="shared" si="0"/>
        <v>-4600</v>
      </c>
      <c r="L11" s="2">
        <f t="shared" si="1"/>
        <v>7000</v>
      </c>
      <c r="M11" s="2">
        <f t="shared" si="3"/>
        <v>-2000</v>
      </c>
    </row>
    <row r="12" spans="2:13" x14ac:dyDescent="0.2">
      <c r="B12" s="2" t="s">
        <v>9</v>
      </c>
      <c r="I12" s="2">
        <f t="shared" si="4"/>
        <v>45700</v>
      </c>
      <c r="J12" s="2">
        <f t="shared" si="2"/>
        <v>-4300</v>
      </c>
      <c r="K12" s="2">
        <f t="shared" si="0"/>
        <v>-4700</v>
      </c>
      <c r="L12" s="2">
        <f t="shared" si="1"/>
        <v>7000</v>
      </c>
      <c r="M12" s="2">
        <f t="shared" si="3"/>
        <v>-2000</v>
      </c>
    </row>
    <row r="13" spans="2:13" x14ac:dyDescent="0.2">
      <c r="B13" s="2" t="s">
        <v>10</v>
      </c>
      <c r="I13" s="2">
        <f t="shared" si="4"/>
        <v>45800</v>
      </c>
      <c r="J13" s="2">
        <f t="shared" si="2"/>
        <v>-4200</v>
      </c>
      <c r="K13" s="2">
        <f t="shared" si="0"/>
        <v>-4800</v>
      </c>
      <c r="L13" s="2">
        <f t="shared" si="1"/>
        <v>7000</v>
      </c>
      <c r="M13" s="2">
        <f t="shared" si="3"/>
        <v>-2000</v>
      </c>
    </row>
    <row r="14" spans="2:13" x14ac:dyDescent="0.2">
      <c r="B14" s="1"/>
      <c r="I14" s="2">
        <f t="shared" si="4"/>
        <v>45900</v>
      </c>
      <c r="J14" s="2">
        <f t="shared" si="2"/>
        <v>-4100</v>
      </c>
      <c r="K14" s="2">
        <f t="shared" si="0"/>
        <v>-4900</v>
      </c>
      <c r="L14" s="2">
        <f t="shared" si="1"/>
        <v>7000</v>
      </c>
      <c r="M14" s="2">
        <f t="shared" si="3"/>
        <v>-2000</v>
      </c>
    </row>
    <row r="15" spans="2:13" x14ac:dyDescent="0.2">
      <c r="B15" s="1"/>
      <c r="I15" s="2">
        <f t="shared" si="4"/>
        <v>46000</v>
      </c>
      <c r="J15" s="2">
        <f t="shared" si="2"/>
        <v>-4000</v>
      </c>
      <c r="K15" s="2">
        <f t="shared" si="0"/>
        <v>-5000</v>
      </c>
      <c r="L15" s="2">
        <f t="shared" si="1"/>
        <v>7000</v>
      </c>
      <c r="M15" s="2">
        <f t="shared" si="3"/>
        <v>-2000</v>
      </c>
    </row>
    <row r="16" spans="2:13" x14ac:dyDescent="0.2">
      <c r="I16" s="2">
        <f t="shared" si="4"/>
        <v>46100</v>
      </c>
      <c r="J16" s="2">
        <f t="shared" si="2"/>
        <v>-3900</v>
      </c>
      <c r="K16" s="2">
        <f t="shared" si="0"/>
        <v>-5100</v>
      </c>
      <c r="L16" s="2">
        <f t="shared" si="1"/>
        <v>7000</v>
      </c>
      <c r="M16" s="2">
        <f t="shared" si="3"/>
        <v>-2000</v>
      </c>
    </row>
    <row r="17" spans="9:13" x14ac:dyDescent="0.2">
      <c r="I17" s="2">
        <f t="shared" si="4"/>
        <v>46200</v>
      </c>
      <c r="J17" s="2">
        <f t="shared" si="2"/>
        <v>-3800</v>
      </c>
      <c r="K17" s="2">
        <f t="shared" si="0"/>
        <v>-5200</v>
      </c>
      <c r="L17" s="2">
        <f t="shared" si="1"/>
        <v>7000</v>
      </c>
      <c r="M17" s="2">
        <f t="shared" si="3"/>
        <v>-2000</v>
      </c>
    </row>
    <row r="18" spans="9:13" x14ac:dyDescent="0.2">
      <c r="I18" s="2">
        <f t="shared" si="4"/>
        <v>46300</v>
      </c>
      <c r="J18" s="2">
        <f t="shared" si="2"/>
        <v>-3700</v>
      </c>
      <c r="K18" s="2">
        <f t="shared" si="0"/>
        <v>-5300</v>
      </c>
      <c r="L18" s="2">
        <f t="shared" si="1"/>
        <v>7000</v>
      </c>
      <c r="M18" s="2">
        <f t="shared" si="3"/>
        <v>-2000</v>
      </c>
    </row>
    <row r="19" spans="9:13" x14ac:dyDescent="0.2">
      <c r="I19" s="2">
        <f t="shared" si="4"/>
        <v>46400</v>
      </c>
      <c r="J19" s="2">
        <f t="shared" si="2"/>
        <v>-3600</v>
      </c>
      <c r="K19" s="2">
        <f t="shared" si="0"/>
        <v>-5400</v>
      </c>
      <c r="L19" s="2">
        <f t="shared" si="1"/>
        <v>7000</v>
      </c>
      <c r="M19" s="2">
        <f t="shared" si="3"/>
        <v>-2000</v>
      </c>
    </row>
    <row r="20" spans="9:13" x14ac:dyDescent="0.2">
      <c r="I20" s="2">
        <f t="shared" si="4"/>
        <v>46500</v>
      </c>
      <c r="J20" s="2">
        <f t="shared" si="2"/>
        <v>-3500</v>
      </c>
      <c r="K20" s="2">
        <f t="shared" si="0"/>
        <v>-5500</v>
      </c>
      <c r="L20" s="2">
        <f t="shared" si="1"/>
        <v>7000</v>
      </c>
      <c r="M20" s="2">
        <f t="shared" si="3"/>
        <v>-2000</v>
      </c>
    </row>
    <row r="21" spans="9:13" x14ac:dyDescent="0.2">
      <c r="I21" s="2">
        <f t="shared" si="4"/>
        <v>46600</v>
      </c>
      <c r="J21" s="2">
        <f t="shared" si="2"/>
        <v>-3400</v>
      </c>
      <c r="K21" s="2">
        <f t="shared" si="0"/>
        <v>-5600</v>
      </c>
      <c r="L21" s="2">
        <f t="shared" si="1"/>
        <v>7000</v>
      </c>
      <c r="M21" s="2">
        <f t="shared" si="3"/>
        <v>-2000</v>
      </c>
    </row>
    <row r="22" spans="9:13" x14ac:dyDescent="0.2">
      <c r="I22" s="2">
        <f t="shared" si="4"/>
        <v>46700</v>
      </c>
      <c r="J22" s="2">
        <f t="shared" si="2"/>
        <v>-3300</v>
      </c>
      <c r="K22" s="2">
        <f t="shared" si="0"/>
        <v>-5700</v>
      </c>
      <c r="L22" s="2">
        <f t="shared" si="1"/>
        <v>7000</v>
      </c>
      <c r="M22" s="2">
        <f t="shared" si="3"/>
        <v>-2000</v>
      </c>
    </row>
    <row r="23" spans="9:13" x14ac:dyDescent="0.2">
      <c r="I23" s="2">
        <f t="shared" si="4"/>
        <v>46800</v>
      </c>
      <c r="J23" s="2">
        <f t="shared" si="2"/>
        <v>-3200</v>
      </c>
      <c r="K23" s="2">
        <f t="shared" si="0"/>
        <v>-5800</v>
      </c>
      <c r="L23" s="2">
        <f t="shared" si="1"/>
        <v>7000</v>
      </c>
      <c r="M23" s="2">
        <f t="shared" si="3"/>
        <v>-2000</v>
      </c>
    </row>
    <row r="24" spans="9:13" x14ac:dyDescent="0.2">
      <c r="I24" s="2">
        <f t="shared" si="4"/>
        <v>46900</v>
      </c>
      <c r="J24" s="2">
        <f t="shared" si="2"/>
        <v>-3100</v>
      </c>
      <c r="K24" s="2">
        <f t="shared" si="0"/>
        <v>-5900</v>
      </c>
      <c r="L24" s="2">
        <f t="shared" si="1"/>
        <v>7000</v>
      </c>
      <c r="M24" s="2">
        <f t="shared" si="3"/>
        <v>-2000</v>
      </c>
    </row>
    <row r="25" spans="9:13" x14ac:dyDescent="0.2">
      <c r="I25" s="2">
        <f t="shared" si="4"/>
        <v>47000</v>
      </c>
      <c r="J25" s="2">
        <f t="shared" si="2"/>
        <v>-3000</v>
      </c>
      <c r="K25" s="2">
        <f t="shared" si="0"/>
        <v>-6000</v>
      </c>
      <c r="L25" s="2">
        <f t="shared" si="1"/>
        <v>7000</v>
      </c>
      <c r="M25" s="2">
        <f t="shared" si="3"/>
        <v>-2000</v>
      </c>
    </row>
    <row r="26" spans="9:13" x14ac:dyDescent="0.2">
      <c r="I26" s="2">
        <f t="shared" si="4"/>
        <v>47100</v>
      </c>
      <c r="J26" s="2">
        <f t="shared" si="2"/>
        <v>-2900</v>
      </c>
      <c r="K26" s="2">
        <f t="shared" si="0"/>
        <v>-6100</v>
      </c>
      <c r="L26" s="2">
        <f t="shared" si="1"/>
        <v>7000</v>
      </c>
      <c r="M26" s="2">
        <f t="shared" si="3"/>
        <v>-2000</v>
      </c>
    </row>
    <row r="27" spans="9:13" x14ac:dyDescent="0.2">
      <c r="I27" s="2">
        <f t="shared" si="4"/>
        <v>47200</v>
      </c>
      <c r="J27" s="2">
        <f t="shared" si="2"/>
        <v>-2800</v>
      </c>
      <c r="K27" s="2">
        <f t="shared" si="0"/>
        <v>-6200</v>
      </c>
      <c r="L27" s="2">
        <f t="shared" si="1"/>
        <v>7000</v>
      </c>
      <c r="M27" s="2">
        <f t="shared" si="3"/>
        <v>-2000</v>
      </c>
    </row>
    <row r="28" spans="9:13" x14ac:dyDescent="0.2">
      <c r="I28" s="2">
        <f t="shared" si="4"/>
        <v>47300</v>
      </c>
      <c r="J28" s="2">
        <f t="shared" si="2"/>
        <v>-2700</v>
      </c>
      <c r="K28" s="2">
        <f t="shared" si="0"/>
        <v>-6300</v>
      </c>
      <c r="L28" s="2">
        <f t="shared" si="1"/>
        <v>7000</v>
      </c>
      <c r="M28" s="2">
        <f t="shared" si="3"/>
        <v>-2000</v>
      </c>
    </row>
    <row r="29" spans="9:13" x14ac:dyDescent="0.2">
      <c r="I29" s="2">
        <f t="shared" si="4"/>
        <v>47400</v>
      </c>
      <c r="J29" s="2">
        <f t="shared" si="2"/>
        <v>-2600</v>
      </c>
      <c r="K29" s="2">
        <f t="shared" si="0"/>
        <v>-6400</v>
      </c>
      <c r="L29" s="2">
        <f t="shared" si="1"/>
        <v>7000</v>
      </c>
      <c r="M29" s="2">
        <f t="shared" si="3"/>
        <v>-2000</v>
      </c>
    </row>
    <row r="30" spans="9:13" x14ac:dyDescent="0.2">
      <c r="I30" s="2">
        <f t="shared" si="4"/>
        <v>47500</v>
      </c>
      <c r="J30" s="2">
        <f t="shared" si="2"/>
        <v>-2500</v>
      </c>
      <c r="K30" s="2">
        <f t="shared" si="0"/>
        <v>-6500</v>
      </c>
      <c r="L30" s="2">
        <f t="shared" si="1"/>
        <v>7000</v>
      </c>
      <c r="M30" s="2">
        <f t="shared" si="3"/>
        <v>-2000</v>
      </c>
    </row>
    <row r="31" spans="9:13" x14ac:dyDescent="0.2">
      <c r="I31" s="2">
        <f t="shared" si="4"/>
        <v>47600</v>
      </c>
      <c r="J31" s="2">
        <f t="shared" si="2"/>
        <v>-2400</v>
      </c>
      <c r="K31" s="2">
        <f t="shared" si="0"/>
        <v>-6600</v>
      </c>
      <c r="L31" s="2">
        <f t="shared" si="1"/>
        <v>7000</v>
      </c>
      <c r="M31" s="2">
        <f t="shared" si="3"/>
        <v>-2000</v>
      </c>
    </row>
    <row r="32" spans="9:13" x14ac:dyDescent="0.2">
      <c r="I32" s="2">
        <f t="shared" si="4"/>
        <v>47700</v>
      </c>
      <c r="J32" s="2">
        <f t="shared" si="2"/>
        <v>-2300</v>
      </c>
      <c r="K32" s="2">
        <f t="shared" si="0"/>
        <v>-6700</v>
      </c>
      <c r="L32" s="2">
        <f t="shared" si="1"/>
        <v>7000</v>
      </c>
      <c r="M32" s="2">
        <f t="shared" si="3"/>
        <v>-2000</v>
      </c>
    </row>
    <row r="33" spans="9:13" x14ac:dyDescent="0.2">
      <c r="I33" s="2">
        <f t="shared" si="4"/>
        <v>47800</v>
      </c>
      <c r="J33" s="2">
        <f t="shared" si="2"/>
        <v>-2200</v>
      </c>
      <c r="K33" s="2">
        <f t="shared" si="0"/>
        <v>-6800</v>
      </c>
      <c r="L33" s="2">
        <f t="shared" si="1"/>
        <v>7000</v>
      </c>
      <c r="M33" s="2">
        <f t="shared" si="3"/>
        <v>-2000</v>
      </c>
    </row>
    <row r="34" spans="9:13" x14ac:dyDescent="0.2">
      <c r="I34" s="2">
        <f t="shared" si="4"/>
        <v>47900</v>
      </c>
      <c r="J34" s="2">
        <f t="shared" si="2"/>
        <v>-2100</v>
      </c>
      <c r="K34" s="2">
        <f t="shared" si="0"/>
        <v>-6900</v>
      </c>
      <c r="L34" s="2">
        <f t="shared" si="1"/>
        <v>7000</v>
      </c>
      <c r="M34" s="2">
        <f t="shared" si="3"/>
        <v>-2000</v>
      </c>
    </row>
    <row r="35" spans="9:13" x14ac:dyDescent="0.2">
      <c r="I35" s="2">
        <f t="shared" si="4"/>
        <v>48000</v>
      </c>
      <c r="J35" s="2">
        <f t="shared" si="2"/>
        <v>-2000</v>
      </c>
      <c r="K35" s="2">
        <f t="shared" si="0"/>
        <v>-7000</v>
      </c>
      <c r="L35" s="2">
        <f t="shared" si="1"/>
        <v>7000</v>
      </c>
      <c r="M35" s="2">
        <f t="shared" si="3"/>
        <v>-2000</v>
      </c>
    </row>
    <row r="36" spans="9:13" x14ac:dyDescent="0.2">
      <c r="I36" s="2">
        <f t="shared" si="4"/>
        <v>48100</v>
      </c>
      <c r="J36" s="2">
        <f t="shared" si="2"/>
        <v>-1900</v>
      </c>
      <c r="K36" s="2">
        <f t="shared" si="0"/>
        <v>-7000</v>
      </c>
      <c r="L36" s="2">
        <f t="shared" si="1"/>
        <v>7000</v>
      </c>
      <c r="M36" s="2">
        <f t="shared" si="3"/>
        <v>-1900</v>
      </c>
    </row>
    <row r="37" spans="9:13" x14ac:dyDescent="0.2">
      <c r="I37" s="2">
        <f t="shared" si="4"/>
        <v>48200</v>
      </c>
      <c r="J37" s="2">
        <f t="shared" si="2"/>
        <v>-1800</v>
      </c>
      <c r="K37" s="2">
        <f t="shared" ref="K37:K68" si="5">$C$4*MAX(48000-I37,0)-7000</f>
        <v>-7000</v>
      </c>
      <c r="L37" s="2">
        <f t="shared" ref="L37:L68" si="6">-$C$4*MAX(I37-52000,0)+7000</f>
        <v>7000</v>
      </c>
      <c r="M37" s="2">
        <f t="shared" si="3"/>
        <v>-1800</v>
      </c>
    </row>
    <row r="38" spans="9:13" x14ac:dyDescent="0.2">
      <c r="I38" s="2">
        <f t="shared" si="4"/>
        <v>48300</v>
      </c>
      <c r="J38" s="2">
        <f t="shared" si="2"/>
        <v>-1700</v>
      </c>
      <c r="K38" s="2">
        <f t="shared" si="5"/>
        <v>-7000</v>
      </c>
      <c r="L38" s="2">
        <f t="shared" si="6"/>
        <v>7000</v>
      </c>
      <c r="M38" s="2">
        <f t="shared" si="3"/>
        <v>-1700</v>
      </c>
    </row>
    <row r="39" spans="9:13" x14ac:dyDescent="0.2">
      <c r="I39" s="2">
        <f t="shared" si="4"/>
        <v>48400</v>
      </c>
      <c r="J39" s="2">
        <f t="shared" si="2"/>
        <v>-1600</v>
      </c>
      <c r="K39" s="2">
        <f t="shared" si="5"/>
        <v>-7000</v>
      </c>
      <c r="L39" s="2">
        <f t="shared" si="6"/>
        <v>7000</v>
      </c>
      <c r="M39" s="2">
        <f t="shared" si="3"/>
        <v>-1600</v>
      </c>
    </row>
    <row r="40" spans="9:13" x14ac:dyDescent="0.2">
      <c r="I40" s="2">
        <f t="shared" si="4"/>
        <v>48500</v>
      </c>
      <c r="J40" s="2">
        <f t="shared" si="2"/>
        <v>-1500</v>
      </c>
      <c r="K40" s="2">
        <f t="shared" si="5"/>
        <v>-7000</v>
      </c>
      <c r="L40" s="2">
        <f t="shared" si="6"/>
        <v>7000</v>
      </c>
      <c r="M40" s="2">
        <f t="shared" si="3"/>
        <v>-1500</v>
      </c>
    </row>
    <row r="41" spans="9:13" x14ac:dyDescent="0.2">
      <c r="I41" s="2">
        <f t="shared" si="4"/>
        <v>48600</v>
      </c>
      <c r="J41" s="2">
        <f t="shared" si="2"/>
        <v>-1400</v>
      </c>
      <c r="K41" s="2">
        <f t="shared" si="5"/>
        <v>-7000</v>
      </c>
      <c r="L41" s="2">
        <f t="shared" si="6"/>
        <v>7000</v>
      </c>
      <c r="M41" s="2">
        <f t="shared" si="3"/>
        <v>-1400</v>
      </c>
    </row>
    <row r="42" spans="9:13" x14ac:dyDescent="0.2">
      <c r="I42" s="2">
        <f t="shared" si="4"/>
        <v>48700</v>
      </c>
      <c r="J42" s="2">
        <f t="shared" si="2"/>
        <v>-1300</v>
      </c>
      <c r="K42" s="2">
        <f t="shared" si="5"/>
        <v>-7000</v>
      </c>
      <c r="L42" s="2">
        <f t="shared" si="6"/>
        <v>7000</v>
      </c>
      <c r="M42" s="2">
        <f t="shared" si="3"/>
        <v>-1300</v>
      </c>
    </row>
    <row r="43" spans="9:13" x14ac:dyDescent="0.2">
      <c r="I43" s="2">
        <f t="shared" si="4"/>
        <v>48800</v>
      </c>
      <c r="J43" s="2">
        <f t="shared" si="2"/>
        <v>-1200</v>
      </c>
      <c r="K43" s="2">
        <f t="shared" si="5"/>
        <v>-7000</v>
      </c>
      <c r="L43" s="2">
        <f t="shared" si="6"/>
        <v>7000</v>
      </c>
      <c r="M43" s="2">
        <f t="shared" si="3"/>
        <v>-1200</v>
      </c>
    </row>
    <row r="44" spans="9:13" x14ac:dyDescent="0.2">
      <c r="I44" s="2">
        <f t="shared" si="4"/>
        <v>48900</v>
      </c>
      <c r="J44" s="2">
        <f t="shared" si="2"/>
        <v>-1100</v>
      </c>
      <c r="K44" s="2">
        <f t="shared" si="5"/>
        <v>-7000</v>
      </c>
      <c r="L44" s="2">
        <f t="shared" si="6"/>
        <v>7000</v>
      </c>
      <c r="M44" s="2">
        <f t="shared" si="3"/>
        <v>-1100</v>
      </c>
    </row>
    <row r="45" spans="9:13" x14ac:dyDescent="0.2">
      <c r="I45" s="2">
        <f t="shared" si="4"/>
        <v>49000</v>
      </c>
      <c r="J45" s="2">
        <f t="shared" si="2"/>
        <v>-1000</v>
      </c>
      <c r="K45" s="2">
        <f t="shared" si="5"/>
        <v>-7000</v>
      </c>
      <c r="L45" s="2">
        <f t="shared" si="6"/>
        <v>7000</v>
      </c>
      <c r="M45" s="2">
        <f t="shared" si="3"/>
        <v>-1000</v>
      </c>
    </row>
    <row r="46" spans="9:13" x14ac:dyDescent="0.2">
      <c r="I46" s="2">
        <f t="shared" si="4"/>
        <v>49100</v>
      </c>
      <c r="J46" s="2">
        <f t="shared" si="2"/>
        <v>-900</v>
      </c>
      <c r="K46" s="2">
        <f t="shared" si="5"/>
        <v>-7000</v>
      </c>
      <c r="L46" s="2">
        <f t="shared" si="6"/>
        <v>7000</v>
      </c>
      <c r="M46" s="2">
        <f t="shared" si="3"/>
        <v>-900</v>
      </c>
    </row>
    <row r="47" spans="9:13" x14ac:dyDescent="0.2">
      <c r="I47" s="2">
        <f t="shared" si="4"/>
        <v>49200</v>
      </c>
      <c r="J47" s="2">
        <f t="shared" si="2"/>
        <v>-800</v>
      </c>
      <c r="K47" s="2">
        <f t="shared" si="5"/>
        <v>-7000</v>
      </c>
      <c r="L47" s="2">
        <f t="shared" si="6"/>
        <v>7000</v>
      </c>
      <c r="M47" s="2">
        <f t="shared" si="3"/>
        <v>-800</v>
      </c>
    </row>
    <row r="48" spans="9:13" x14ac:dyDescent="0.2">
      <c r="I48" s="2">
        <f t="shared" si="4"/>
        <v>49300</v>
      </c>
      <c r="J48" s="2">
        <f t="shared" si="2"/>
        <v>-700</v>
      </c>
      <c r="K48" s="2">
        <f t="shared" si="5"/>
        <v>-7000</v>
      </c>
      <c r="L48" s="2">
        <f t="shared" si="6"/>
        <v>7000</v>
      </c>
      <c r="M48" s="2">
        <f t="shared" si="3"/>
        <v>-700</v>
      </c>
    </row>
    <row r="49" spans="9:13" x14ac:dyDescent="0.2">
      <c r="I49" s="2">
        <f t="shared" si="4"/>
        <v>49400</v>
      </c>
      <c r="J49" s="2">
        <f t="shared" si="2"/>
        <v>-600</v>
      </c>
      <c r="K49" s="2">
        <f t="shared" si="5"/>
        <v>-7000</v>
      </c>
      <c r="L49" s="2">
        <f t="shared" si="6"/>
        <v>7000</v>
      </c>
      <c r="M49" s="2">
        <f t="shared" si="3"/>
        <v>-600</v>
      </c>
    </row>
    <row r="50" spans="9:13" x14ac:dyDescent="0.2">
      <c r="I50" s="2">
        <f t="shared" si="4"/>
        <v>49500</v>
      </c>
      <c r="J50" s="2">
        <f t="shared" si="2"/>
        <v>-500</v>
      </c>
      <c r="K50" s="2">
        <f t="shared" si="5"/>
        <v>-7000</v>
      </c>
      <c r="L50" s="2">
        <f t="shared" si="6"/>
        <v>7000</v>
      </c>
      <c r="M50" s="2">
        <f t="shared" si="3"/>
        <v>-500</v>
      </c>
    </row>
    <row r="51" spans="9:13" x14ac:dyDescent="0.2">
      <c r="I51" s="2">
        <f t="shared" si="4"/>
        <v>49600</v>
      </c>
      <c r="J51" s="2">
        <f t="shared" si="2"/>
        <v>-400</v>
      </c>
      <c r="K51" s="2">
        <f t="shared" si="5"/>
        <v>-7000</v>
      </c>
      <c r="L51" s="2">
        <f t="shared" si="6"/>
        <v>7000</v>
      </c>
      <c r="M51" s="2">
        <f t="shared" si="3"/>
        <v>-400</v>
      </c>
    </row>
    <row r="52" spans="9:13" x14ac:dyDescent="0.2">
      <c r="I52" s="2">
        <f t="shared" si="4"/>
        <v>49700</v>
      </c>
      <c r="J52" s="2">
        <f t="shared" si="2"/>
        <v>-300</v>
      </c>
      <c r="K52" s="2">
        <f t="shared" si="5"/>
        <v>-7000</v>
      </c>
      <c r="L52" s="2">
        <f t="shared" si="6"/>
        <v>7000</v>
      </c>
      <c r="M52" s="2">
        <f t="shared" si="3"/>
        <v>-300</v>
      </c>
    </row>
    <row r="53" spans="9:13" x14ac:dyDescent="0.2">
      <c r="I53" s="2">
        <f t="shared" si="4"/>
        <v>49800</v>
      </c>
      <c r="J53" s="2">
        <f t="shared" si="2"/>
        <v>-200</v>
      </c>
      <c r="K53" s="2">
        <f t="shared" si="5"/>
        <v>-7000</v>
      </c>
      <c r="L53" s="2">
        <f t="shared" si="6"/>
        <v>7000</v>
      </c>
      <c r="M53" s="2">
        <f t="shared" si="3"/>
        <v>-200</v>
      </c>
    </row>
    <row r="54" spans="9:13" x14ac:dyDescent="0.2">
      <c r="I54" s="2">
        <f t="shared" si="4"/>
        <v>49900</v>
      </c>
      <c r="J54" s="2">
        <f t="shared" si="2"/>
        <v>-100</v>
      </c>
      <c r="K54" s="2">
        <f t="shared" si="5"/>
        <v>-7000</v>
      </c>
      <c r="L54" s="2">
        <f t="shared" si="6"/>
        <v>7000</v>
      </c>
      <c r="M54" s="2">
        <f t="shared" si="3"/>
        <v>-100</v>
      </c>
    </row>
    <row r="55" spans="9:13" x14ac:dyDescent="0.2">
      <c r="I55" s="2">
        <f t="shared" si="4"/>
        <v>50000</v>
      </c>
      <c r="J55" s="2">
        <f t="shared" si="2"/>
        <v>0</v>
      </c>
      <c r="K55" s="2">
        <f t="shared" si="5"/>
        <v>-7000</v>
      </c>
      <c r="L55" s="2">
        <f t="shared" si="6"/>
        <v>7000</v>
      </c>
      <c r="M55" s="2">
        <f t="shared" si="3"/>
        <v>0</v>
      </c>
    </row>
    <row r="56" spans="9:13" x14ac:dyDescent="0.2">
      <c r="I56" s="2">
        <f t="shared" si="4"/>
        <v>50100</v>
      </c>
      <c r="J56" s="2">
        <f t="shared" si="2"/>
        <v>100</v>
      </c>
      <c r="K56" s="2">
        <f t="shared" si="5"/>
        <v>-7000</v>
      </c>
      <c r="L56" s="2">
        <f t="shared" si="6"/>
        <v>7000</v>
      </c>
      <c r="M56" s="2">
        <f t="shared" si="3"/>
        <v>100</v>
      </c>
    </row>
    <row r="57" spans="9:13" x14ac:dyDescent="0.2">
      <c r="I57" s="2">
        <f t="shared" si="4"/>
        <v>50200</v>
      </c>
      <c r="J57" s="2">
        <f t="shared" si="2"/>
        <v>200</v>
      </c>
      <c r="K57" s="2">
        <f t="shared" si="5"/>
        <v>-7000</v>
      </c>
      <c r="L57" s="2">
        <f t="shared" si="6"/>
        <v>7000</v>
      </c>
      <c r="M57" s="2">
        <f t="shared" si="3"/>
        <v>200</v>
      </c>
    </row>
    <row r="58" spans="9:13" x14ac:dyDescent="0.2">
      <c r="I58" s="2">
        <f t="shared" si="4"/>
        <v>50300</v>
      </c>
      <c r="J58" s="2">
        <f t="shared" si="2"/>
        <v>300</v>
      </c>
      <c r="K58" s="2">
        <f t="shared" si="5"/>
        <v>-7000</v>
      </c>
      <c r="L58" s="2">
        <f t="shared" si="6"/>
        <v>7000</v>
      </c>
      <c r="M58" s="2">
        <f t="shared" si="3"/>
        <v>300</v>
      </c>
    </row>
    <row r="59" spans="9:13" x14ac:dyDescent="0.2">
      <c r="I59" s="2">
        <f t="shared" si="4"/>
        <v>50400</v>
      </c>
      <c r="J59" s="2">
        <f t="shared" si="2"/>
        <v>400</v>
      </c>
      <c r="K59" s="2">
        <f t="shared" si="5"/>
        <v>-7000</v>
      </c>
      <c r="L59" s="2">
        <f t="shared" si="6"/>
        <v>7000</v>
      </c>
      <c r="M59" s="2">
        <f t="shared" si="3"/>
        <v>400</v>
      </c>
    </row>
    <row r="60" spans="9:13" x14ac:dyDescent="0.2">
      <c r="I60" s="2">
        <f t="shared" si="4"/>
        <v>50500</v>
      </c>
      <c r="J60" s="2">
        <f t="shared" si="2"/>
        <v>500</v>
      </c>
      <c r="K60" s="2">
        <f t="shared" si="5"/>
        <v>-7000</v>
      </c>
      <c r="L60" s="2">
        <f t="shared" si="6"/>
        <v>7000</v>
      </c>
      <c r="M60" s="2">
        <f t="shared" si="3"/>
        <v>500</v>
      </c>
    </row>
    <row r="61" spans="9:13" x14ac:dyDescent="0.2">
      <c r="I61" s="2">
        <f t="shared" si="4"/>
        <v>50600</v>
      </c>
      <c r="J61" s="2">
        <f t="shared" si="2"/>
        <v>600</v>
      </c>
      <c r="K61" s="2">
        <f t="shared" si="5"/>
        <v>-7000</v>
      </c>
      <c r="L61" s="2">
        <f t="shared" si="6"/>
        <v>7000</v>
      </c>
      <c r="M61" s="2">
        <f t="shared" si="3"/>
        <v>600</v>
      </c>
    </row>
    <row r="62" spans="9:13" x14ac:dyDescent="0.2">
      <c r="I62" s="2">
        <f t="shared" si="4"/>
        <v>50700</v>
      </c>
      <c r="J62" s="2">
        <f t="shared" si="2"/>
        <v>700</v>
      </c>
      <c r="K62" s="2">
        <f t="shared" si="5"/>
        <v>-7000</v>
      </c>
      <c r="L62" s="2">
        <f t="shared" si="6"/>
        <v>7000</v>
      </c>
      <c r="M62" s="2">
        <f t="shared" si="3"/>
        <v>700</v>
      </c>
    </row>
    <row r="63" spans="9:13" x14ac:dyDescent="0.2">
      <c r="I63" s="2">
        <f t="shared" si="4"/>
        <v>50800</v>
      </c>
      <c r="J63" s="2">
        <f t="shared" si="2"/>
        <v>800</v>
      </c>
      <c r="K63" s="2">
        <f t="shared" si="5"/>
        <v>-7000</v>
      </c>
      <c r="L63" s="2">
        <f t="shared" si="6"/>
        <v>7000</v>
      </c>
      <c r="M63" s="2">
        <f t="shared" si="3"/>
        <v>800</v>
      </c>
    </row>
    <row r="64" spans="9:13" x14ac:dyDescent="0.2">
      <c r="I64" s="2">
        <f t="shared" si="4"/>
        <v>50900</v>
      </c>
      <c r="J64" s="2">
        <f t="shared" si="2"/>
        <v>900</v>
      </c>
      <c r="K64" s="2">
        <f t="shared" si="5"/>
        <v>-7000</v>
      </c>
      <c r="L64" s="2">
        <f t="shared" si="6"/>
        <v>7000</v>
      </c>
      <c r="M64" s="2">
        <f t="shared" si="3"/>
        <v>900</v>
      </c>
    </row>
    <row r="65" spans="9:13" x14ac:dyDescent="0.2">
      <c r="I65" s="2">
        <f t="shared" si="4"/>
        <v>51000</v>
      </c>
      <c r="J65" s="2">
        <f t="shared" si="2"/>
        <v>1000</v>
      </c>
      <c r="K65" s="2">
        <f t="shared" si="5"/>
        <v>-7000</v>
      </c>
      <c r="L65" s="2">
        <f t="shared" si="6"/>
        <v>7000</v>
      </c>
      <c r="M65" s="2">
        <f t="shared" si="3"/>
        <v>1000</v>
      </c>
    </row>
    <row r="66" spans="9:13" x14ac:dyDescent="0.2">
      <c r="I66" s="2">
        <f t="shared" si="4"/>
        <v>51100</v>
      </c>
      <c r="J66" s="2">
        <f t="shared" si="2"/>
        <v>1100</v>
      </c>
      <c r="K66" s="2">
        <f t="shared" si="5"/>
        <v>-7000</v>
      </c>
      <c r="L66" s="2">
        <f t="shared" si="6"/>
        <v>7000</v>
      </c>
      <c r="M66" s="2">
        <f t="shared" si="3"/>
        <v>1100</v>
      </c>
    </row>
    <row r="67" spans="9:13" x14ac:dyDescent="0.2">
      <c r="I67" s="2">
        <f t="shared" si="4"/>
        <v>51200</v>
      </c>
      <c r="J67" s="2">
        <f t="shared" si="2"/>
        <v>1200</v>
      </c>
      <c r="K67" s="2">
        <f t="shared" si="5"/>
        <v>-7000</v>
      </c>
      <c r="L67" s="2">
        <f t="shared" si="6"/>
        <v>7000</v>
      </c>
      <c r="M67" s="2">
        <f t="shared" si="3"/>
        <v>1200</v>
      </c>
    </row>
    <row r="68" spans="9:13" x14ac:dyDescent="0.2">
      <c r="I68" s="2">
        <f t="shared" si="4"/>
        <v>51300</v>
      </c>
      <c r="J68" s="2">
        <f t="shared" si="2"/>
        <v>1300</v>
      </c>
      <c r="K68" s="2">
        <f t="shared" si="5"/>
        <v>-7000</v>
      </c>
      <c r="L68" s="2">
        <f t="shared" si="6"/>
        <v>7000</v>
      </c>
      <c r="M68" s="2">
        <f t="shared" si="3"/>
        <v>1300</v>
      </c>
    </row>
    <row r="69" spans="9:13" x14ac:dyDescent="0.2">
      <c r="I69" s="2">
        <f t="shared" si="4"/>
        <v>51400</v>
      </c>
      <c r="J69" s="2">
        <f t="shared" si="2"/>
        <v>1400</v>
      </c>
      <c r="K69" s="2">
        <f t="shared" ref="K69:K105" si="7">$C$4*MAX(48000-I69,0)-7000</f>
        <v>-7000</v>
      </c>
      <c r="L69" s="2">
        <f t="shared" ref="L69:L105" si="8">-$C$4*MAX(I69-52000,0)+7000</f>
        <v>7000</v>
      </c>
      <c r="M69" s="2">
        <f t="shared" si="3"/>
        <v>1400</v>
      </c>
    </row>
    <row r="70" spans="9:13" x14ac:dyDescent="0.2">
      <c r="I70" s="2">
        <f>I69+100</f>
        <v>51500</v>
      </c>
      <c r="J70" s="2">
        <f t="shared" ref="J70:J105" si="9">I70-50000</f>
        <v>1500</v>
      </c>
      <c r="K70" s="2">
        <f t="shared" si="7"/>
        <v>-7000</v>
      </c>
      <c r="L70" s="2">
        <f t="shared" si="8"/>
        <v>7000</v>
      </c>
      <c r="M70" s="2">
        <f t="shared" ref="M70:M105" si="10">SUM(J70:L70)</f>
        <v>1500</v>
      </c>
    </row>
    <row r="71" spans="9:13" x14ac:dyDescent="0.2">
      <c r="I71" s="2">
        <f t="shared" si="4"/>
        <v>51600</v>
      </c>
      <c r="J71" s="2">
        <f t="shared" si="9"/>
        <v>1600</v>
      </c>
      <c r="K71" s="2">
        <f t="shared" si="7"/>
        <v>-7000</v>
      </c>
      <c r="L71" s="2">
        <f t="shared" si="8"/>
        <v>7000</v>
      </c>
      <c r="M71" s="2">
        <f t="shared" si="10"/>
        <v>1600</v>
      </c>
    </row>
    <row r="72" spans="9:13" x14ac:dyDescent="0.2">
      <c r="I72" s="2">
        <f t="shared" ref="I72:I85" si="11">I71+100</f>
        <v>51700</v>
      </c>
      <c r="J72" s="2">
        <f t="shared" si="9"/>
        <v>1700</v>
      </c>
      <c r="K72" s="2">
        <f t="shared" si="7"/>
        <v>-7000</v>
      </c>
      <c r="L72" s="2">
        <f t="shared" si="8"/>
        <v>7000</v>
      </c>
      <c r="M72" s="2">
        <f t="shared" si="10"/>
        <v>1700</v>
      </c>
    </row>
    <row r="73" spans="9:13" x14ac:dyDescent="0.2">
      <c r="I73" s="2">
        <f t="shared" si="11"/>
        <v>51800</v>
      </c>
      <c r="J73" s="2">
        <f t="shared" si="9"/>
        <v>1800</v>
      </c>
      <c r="K73" s="2">
        <f t="shared" si="7"/>
        <v>-7000</v>
      </c>
      <c r="L73" s="2">
        <f t="shared" si="8"/>
        <v>7000</v>
      </c>
      <c r="M73" s="2">
        <f t="shared" si="10"/>
        <v>1800</v>
      </c>
    </row>
    <row r="74" spans="9:13" x14ac:dyDescent="0.2">
      <c r="I74" s="2">
        <f t="shared" si="11"/>
        <v>51900</v>
      </c>
      <c r="J74" s="2">
        <f t="shared" si="9"/>
        <v>1900</v>
      </c>
      <c r="K74" s="2">
        <f t="shared" si="7"/>
        <v>-7000</v>
      </c>
      <c r="L74" s="2">
        <f t="shared" si="8"/>
        <v>7000</v>
      </c>
      <c r="M74" s="2">
        <f t="shared" si="10"/>
        <v>1900</v>
      </c>
    </row>
    <row r="75" spans="9:13" x14ac:dyDescent="0.2">
      <c r="I75" s="2">
        <f t="shared" si="11"/>
        <v>52000</v>
      </c>
      <c r="J75" s="2">
        <f t="shared" si="9"/>
        <v>2000</v>
      </c>
      <c r="K75" s="2">
        <f t="shared" si="7"/>
        <v>-7000</v>
      </c>
      <c r="L75" s="2">
        <f t="shared" si="8"/>
        <v>7000</v>
      </c>
      <c r="M75" s="2">
        <f t="shared" si="10"/>
        <v>2000</v>
      </c>
    </row>
    <row r="76" spans="9:13" x14ac:dyDescent="0.2">
      <c r="I76" s="2">
        <f t="shared" si="11"/>
        <v>52100</v>
      </c>
      <c r="J76" s="2">
        <f t="shared" si="9"/>
        <v>2100</v>
      </c>
      <c r="K76" s="2">
        <f t="shared" si="7"/>
        <v>-7000</v>
      </c>
      <c r="L76" s="2">
        <f t="shared" si="8"/>
        <v>6900</v>
      </c>
      <c r="M76" s="2">
        <f t="shared" si="10"/>
        <v>2000</v>
      </c>
    </row>
    <row r="77" spans="9:13" x14ac:dyDescent="0.2">
      <c r="I77" s="2">
        <f t="shared" si="11"/>
        <v>52200</v>
      </c>
      <c r="J77" s="2">
        <f t="shared" si="9"/>
        <v>2200</v>
      </c>
      <c r="K77" s="2">
        <f t="shared" si="7"/>
        <v>-7000</v>
      </c>
      <c r="L77" s="2">
        <f t="shared" si="8"/>
        <v>6800</v>
      </c>
      <c r="M77" s="2">
        <f t="shared" si="10"/>
        <v>2000</v>
      </c>
    </row>
    <row r="78" spans="9:13" x14ac:dyDescent="0.2">
      <c r="I78" s="2">
        <f t="shared" si="11"/>
        <v>52300</v>
      </c>
      <c r="J78" s="2">
        <f t="shared" si="9"/>
        <v>2300</v>
      </c>
      <c r="K78" s="2">
        <f t="shared" si="7"/>
        <v>-7000</v>
      </c>
      <c r="L78" s="2">
        <f t="shared" si="8"/>
        <v>6700</v>
      </c>
      <c r="M78" s="2">
        <f t="shared" si="10"/>
        <v>2000</v>
      </c>
    </row>
    <row r="79" spans="9:13" x14ac:dyDescent="0.2">
      <c r="I79" s="2">
        <f t="shared" si="11"/>
        <v>52400</v>
      </c>
      <c r="J79" s="2">
        <f t="shared" si="9"/>
        <v>2400</v>
      </c>
      <c r="K79" s="2">
        <f t="shared" si="7"/>
        <v>-7000</v>
      </c>
      <c r="L79" s="2">
        <f t="shared" si="8"/>
        <v>6600</v>
      </c>
      <c r="M79" s="2">
        <f t="shared" si="10"/>
        <v>2000</v>
      </c>
    </row>
    <row r="80" spans="9:13" x14ac:dyDescent="0.2">
      <c r="I80" s="2">
        <f t="shared" si="11"/>
        <v>52500</v>
      </c>
      <c r="J80" s="2">
        <f t="shared" si="9"/>
        <v>2500</v>
      </c>
      <c r="K80" s="2">
        <f t="shared" si="7"/>
        <v>-7000</v>
      </c>
      <c r="L80" s="2">
        <f t="shared" si="8"/>
        <v>6500</v>
      </c>
      <c r="M80" s="2">
        <f t="shared" si="10"/>
        <v>2000</v>
      </c>
    </row>
    <row r="81" spans="9:13" x14ac:dyDescent="0.2">
      <c r="I81" s="2">
        <f t="shared" si="11"/>
        <v>52600</v>
      </c>
      <c r="J81" s="2">
        <f t="shared" si="9"/>
        <v>2600</v>
      </c>
      <c r="K81" s="2">
        <f t="shared" si="7"/>
        <v>-7000</v>
      </c>
      <c r="L81" s="2">
        <f t="shared" si="8"/>
        <v>6400</v>
      </c>
      <c r="M81" s="2">
        <f t="shared" si="10"/>
        <v>2000</v>
      </c>
    </row>
    <row r="82" spans="9:13" x14ac:dyDescent="0.2">
      <c r="I82" s="2">
        <f t="shared" si="11"/>
        <v>52700</v>
      </c>
      <c r="J82" s="2">
        <f t="shared" si="9"/>
        <v>2700</v>
      </c>
      <c r="K82" s="2">
        <f t="shared" si="7"/>
        <v>-7000</v>
      </c>
      <c r="L82" s="2">
        <f t="shared" si="8"/>
        <v>6300</v>
      </c>
      <c r="M82" s="2">
        <f t="shared" si="10"/>
        <v>2000</v>
      </c>
    </row>
    <row r="83" spans="9:13" x14ac:dyDescent="0.2">
      <c r="I83" s="2">
        <f t="shared" si="11"/>
        <v>52800</v>
      </c>
      <c r="J83" s="2">
        <f t="shared" si="9"/>
        <v>2800</v>
      </c>
      <c r="K83" s="2">
        <f t="shared" si="7"/>
        <v>-7000</v>
      </c>
      <c r="L83" s="2">
        <f t="shared" si="8"/>
        <v>6200</v>
      </c>
      <c r="M83" s="2">
        <f t="shared" si="10"/>
        <v>2000</v>
      </c>
    </row>
    <row r="84" spans="9:13" x14ac:dyDescent="0.2">
      <c r="I84" s="2">
        <f t="shared" si="11"/>
        <v>52900</v>
      </c>
      <c r="J84" s="2">
        <f t="shared" si="9"/>
        <v>2900</v>
      </c>
      <c r="K84" s="2">
        <f t="shared" si="7"/>
        <v>-7000</v>
      </c>
      <c r="L84" s="2">
        <f t="shared" si="8"/>
        <v>6100</v>
      </c>
      <c r="M84" s="2">
        <f t="shared" si="10"/>
        <v>2000</v>
      </c>
    </row>
    <row r="85" spans="9:13" x14ac:dyDescent="0.2">
      <c r="I85" s="2">
        <f t="shared" si="11"/>
        <v>53000</v>
      </c>
      <c r="J85" s="2">
        <f t="shared" si="9"/>
        <v>3000</v>
      </c>
      <c r="K85" s="2">
        <f t="shared" si="7"/>
        <v>-7000</v>
      </c>
      <c r="L85" s="2">
        <f t="shared" si="8"/>
        <v>6000</v>
      </c>
      <c r="M85" s="2">
        <f t="shared" si="10"/>
        <v>2000</v>
      </c>
    </row>
    <row r="86" spans="9:13" x14ac:dyDescent="0.2">
      <c r="I86" s="2">
        <f t="shared" ref="I86:I105" si="12">I85+100</f>
        <v>53100</v>
      </c>
      <c r="J86" s="2">
        <f t="shared" si="9"/>
        <v>3100</v>
      </c>
      <c r="K86" s="2">
        <f t="shared" si="7"/>
        <v>-7000</v>
      </c>
      <c r="L86" s="2">
        <f t="shared" si="8"/>
        <v>5900</v>
      </c>
      <c r="M86" s="2">
        <f t="shared" si="10"/>
        <v>2000</v>
      </c>
    </row>
    <row r="87" spans="9:13" x14ac:dyDescent="0.2">
      <c r="I87" s="2">
        <f t="shared" si="12"/>
        <v>53200</v>
      </c>
      <c r="J87" s="2">
        <f t="shared" si="9"/>
        <v>3200</v>
      </c>
      <c r="K87" s="2">
        <f t="shared" si="7"/>
        <v>-7000</v>
      </c>
      <c r="L87" s="2">
        <f t="shared" si="8"/>
        <v>5800</v>
      </c>
      <c r="M87" s="2">
        <f t="shared" si="10"/>
        <v>2000</v>
      </c>
    </row>
    <row r="88" spans="9:13" x14ac:dyDescent="0.2">
      <c r="I88" s="2">
        <f t="shared" si="12"/>
        <v>53300</v>
      </c>
      <c r="J88" s="2">
        <f t="shared" si="9"/>
        <v>3300</v>
      </c>
      <c r="K88" s="2">
        <f t="shared" si="7"/>
        <v>-7000</v>
      </c>
      <c r="L88" s="2">
        <f t="shared" si="8"/>
        <v>5700</v>
      </c>
      <c r="M88" s="2">
        <f t="shared" si="10"/>
        <v>2000</v>
      </c>
    </row>
    <row r="89" spans="9:13" x14ac:dyDescent="0.2">
      <c r="I89" s="2">
        <f t="shared" si="12"/>
        <v>53400</v>
      </c>
      <c r="J89" s="2">
        <f t="shared" si="9"/>
        <v>3400</v>
      </c>
      <c r="K89" s="2">
        <f t="shared" si="7"/>
        <v>-7000</v>
      </c>
      <c r="L89" s="2">
        <f t="shared" si="8"/>
        <v>5600</v>
      </c>
      <c r="M89" s="2">
        <f t="shared" si="10"/>
        <v>2000</v>
      </c>
    </row>
    <row r="90" spans="9:13" x14ac:dyDescent="0.2">
      <c r="I90" s="2">
        <f t="shared" si="12"/>
        <v>53500</v>
      </c>
      <c r="J90" s="2">
        <f t="shared" si="9"/>
        <v>3500</v>
      </c>
      <c r="K90" s="2">
        <f t="shared" si="7"/>
        <v>-7000</v>
      </c>
      <c r="L90" s="2">
        <f t="shared" si="8"/>
        <v>5500</v>
      </c>
      <c r="M90" s="2">
        <f t="shared" si="10"/>
        <v>2000</v>
      </c>
    </row>
    <row r="91" spans="9:13" x14ac:dyDescent="0.2">
      <c r="I91" s="2">
        <f t="shared" si="12"/>
        <v>53600</v>
      </c>
      <c r="J91" s="2">
        <f t="shared" si="9"/>
        <v>3600</v>
      </c>
      <c r="K91" s="2">
        <f t="shared" si="7"/>
        <v>-7000</v>
      </c>
      <c r="L91" s="2">
        <f t="shared" si="8"/>
        <v>5400</v>
      </c>
      <c r="M91" s="2">
        <f t="shared" si="10"/>
        <v>2000</v>
      </c>
    </row>
    <row r="92" spans="9:13" x14ac:dyDescent="0.2">
      <c r="I92" s="2">
        <f t="shared" si="12"/>
        <v>53700</v>
      </c>
      <c r="J92" s="2">
        <f t="shared" si="9"/>
        <v>3700</v>
      </c>
      <c r="K92" s="2">
        <f t="shared" si="7"/>
        <v>-7000</v>
      </c>
      <c r="L92" s="2">
        <f t="shared" si="8"/>
        <v>5300</v>
      </c>
      <c r="M92" s="2">
        <f t="shared" si="10"/>
        <v>2000</v>
      </c>
    </row>
    <row r="93" spans="9:13" x14ac:dyDescent="0.2">
      <c r="I93" s="2">
        <f t="shared" si="12"/>
        <v>53800</v>
      </c>
      <c r="J93" s="2">
        <f t="shared" si="9"/>
        <v>3800</v>
      </c>
      <c r="K93" s="2">
        <f t="shared" si="7"/>
        <v>-7000</v>
      </c>
      <c r="L93" s="2">
        <f t="shared" si="8"/>
        <v>5200</v>
      </c>
      <c r="M93" s="2">
        <f t="shared" si="10"/>
        <v>2000</v>
      </c>
    </row>
    <row r="94" spans="9:13" x14ac:dyDescent="0.2">
      <c r="I94" s="2">
        <f t="shared" si="12"/>
        <v>53900</v>
      </c>
      <c r="J94" s="2">
        <f t="shared" si="9"/>
        <v>3900</v>
      </c>
      <c r="K94" s="2">
        <f t="shared" si="7"/>
        <v>-7000</v>
      </c>
      <c r="L94" s="2">
        <f t="shared" si="8"/>
        <v>5100</v>
      </c>
      <c r="M94" s="2">
        <f t="shared" si="10"/>
        <v>2000</v>
      </c>
    </row>
    <row r="95" spans="9:13" x14ac:dyDescent="0.2">
      <c r="I95" s="2">
        <f t="shared" si="12"/>
        <v>54000</v>
      </c>
      <c r="J95" s="2">
        <f t="shared" si="9"/>
        <v>4000</v>
      </c>
      <c r="K95" s="2">
        <f t="shared" si="7"/>
        <v>-7000</v>
      </c>
      <c r="L95" s="2">
        <f t="shared" si="8"/>
        <v>5000</v>
      </c>
      <c r="M95" s="2">
        <f t="shared" si="10"/>
        <v>2000</v>
      </c>
    </row>
    <row r="96" spans="9:13" x14ac:dyDescent="0.2">
      <c r="I96" s="2">
        <f t="shared" si="12"/>
        <v>54100</v>
      </c>
      <c r="J96" s="2">
        <f t="shared" si="9"/>
        <v>4100</v>
      </c>
      <c r="K96" s="2">
        <f t="shared" si="7"/>
        <v>-7000</v>
      </c>
      <c r="L96" s="2">
        <f t="shared" si="8"/>
        <v>4900</v>
      </c>
      <c r="M96" s="2">
        <f t="shared" si="10"/>
        <v>2000</v>
      </c>
    </row>
    <row r="97" spans="9:13" x14ac:dyDescent="0.2">
      <c r="I97" s="2">
        <f t="shared" si="12"/>
        <v>54200</v>
      </c>
      <c r="J97" s="2">
        <f t="shared" si="9"/>
        <v>4200</v>
      </c>
      <c r="K97" s="2">
        <f t="shared" si="7"/>
        <v>-7000</v>
      </c>
      <c r="L97" s="2">
        <f t="shared" si="8"/>
        <v>4800</v>
      </c>
      <c r="M97" s="2">
        <f t="shared" si="10"/>
        <v>2000</v>
      </c>
    </row>
    <row r="98" spans="9:13" x14ac:dyDescent="0.2">
      <c r="I98" s="2">
        <f t="shared" si="12"/>
        <v>54300</v>
      </c>
      <c r="J98" s="2">
        <f t="shared" si="9"/>
        <v>4300</v>
      </c>
      <c r="K98" s="2">
        <f t="shared" si="7"/>
        <v>-7000</v>
      </c>
      <c r="L98" s="2">
        <f t="shared" si="8"/>
        <v>4700</v>
      </c>
      <c r="M98" s="2">
        <f t="shared" si="10"/>
        <v>2000</v>
      </c>
    </row>
    <row r="99" spans="9:13" x14ac:dyDescent="0.2">
      <c r="I99" s="2">
        <f t="shared" si="12"/>
        <v>54400</v>
      </c>
      <c r="J99" s="2">
        <f t="shared" si="9"/>
        <v>4400</v>
      </c>
      <c r="K99" s="2">
        <f t="shared" si="7"/>
        <v>-7000</v>
      </c>
      <c r="L99" s="2">
        <f t="shared" si="8"/>
        <v>4600</v>
      </c>
      <c r="M99" s="2">
        <f t="shared" si="10"/>
        <v>2000</v>
      </c>
    </row>
    <row r="100" spans="9:13" x14ac:dyDescent="0.2">
      <c r="I100" s="2">
        <f t="shared" si="12"/>
        <v>54500</v>
      </c>
      <c r="J100" s="2">
        <f t="shared" si="9"/>
        <v>4500</v>
      </c>
      <c r="K100" s="2">
        <f t="shared" si="7"/>
        <v>-7000</v>
      </c>
      <c r="L100" s="2">
        <f t="shared" si="8"/>
        <v>4500</v>
      </c>
      <c r="M100" s="2">
        <f t="shared" si="10"/>
        <v>2000</v>
      </c>
    </row>
    <row r="101" spans="9:13" x14ac:dyDescent="0.2">
      <c r="I101" s="2">
        <f t="shared" si="12"/>
        <v>54600</v>
      </c>
      <c r="J101" s="2">
        <f t="shared" si="9"/>
        <v>4600</v>
      </c>
      <c r="K101" s="2">
        <f t="shared" si="7"/>
        <v>-7000</v>
      </c>
      <c r="L101" s="2">
        <f t="shared" si="8"/>
        <v>4400</v>
      </c>
      <c r="M101" s="2">
        <f t="shared" si="10"/>
        <v>2000</v>
      </c>
    </row>
    <row r="102" spans="9:13" x14ac:dyDescent="0.2">
      <c r="I102" s="2">
        <f t="shared" si="12"/>
        <v>54700</v>
      </c>
      <c r="J102" s="2">
        <f t="shared" si="9"/>
        <v>4700</v>
      </c>
      <c r="K102" s="2">
        <f t="shared" si="7"/>
        <v>-7000</v>
      </c>
      <c r="L102" s="2">
        <f t="shared" si="8"/>
        <v>4300</v>
      </c>
      <c r="M102" s="2">
        <f t="shared" si="10"/>
        <v>2000</v>
      </c>
    </row>
    <row r="103" spans="9:13" x14ac:dyDescent="0.2">
      <c r="I103" s="2">
        <f t="shared" si="12"/>
        <v>54800</v>
      </c>
      <c r="J103" s="2">
        <f t="shared" si="9"/>
        <v>4800</v>
      </c>
      <c r="K103" s="2">
        <f t="shared" si="7"/>
        <v>-7000</v>
      </c>
      <c r="L103" s="2">
        <f t="shared" si="8"/>
        <v>4200</v>
      </c>
      <c r="M103" s="2">
        <f t="shared" si="10"/>
        <v>2000</v>
      </c>
    </row>
    <row r="104" spans="9:13" x14ac:dyDescent="0.2">
      <c r="I104" s="2">
        <f t="shared" si="12"/>
        <v>54900</v>
      </c>
      <c r="J104" s="2">
        <f t="shared" si="9"/>
        <v>4900</v>
      </c>
      <c r="K104" s="2">
        <f t="shared" si="7"/>
        <v>-7000</v>
      </c>
      <c r="L104" s="2">
        <f t="shared" si="8"/>
        <v>4100</v>
      </c>
      <c r="M104" s="2">
        <f t="shared" si="10"/>
        <v>2000</v>
      </c>
    </row>
    <row r="105" spans="9:13" x14ac:dyDescent="0.2">
      <c r="I105" s="2">
        <f t="shared" si="12"/>
        <v>55000</v>
      </c>
      <c r="J105" s="2">
        <f t="shared" si="9"/>
        <v>5000</v>
      </c>
      <c r="K105" s="2">
        <f t="shared" si="7"/>
        <v>-7000</v>
      </c>
      <c r="L105" s="2">
        <f t="shared" si="8"/>
        <v>4000</v>
      </c>
      <c r="M105" s="2">
        <f t="shared" si="10"/>
        <v>2000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</dc:creator>
  <cp:lastModifiedBy>Cyrus</cp:lastModifiedBy>
  <dcterms:created xsi:type="dcterms:W3CDTF">2015-06-05T18:19:34Z</dcterms:created>
  <dcterms:modified xsi:type="dcterms:W3CDTF">2023-04-29T06:51:02Z</dcterms:modified>
</cp:coreProperties>
</file>