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oeybernhardt/Documents/chlamytippee/data/"/>
    </mc:Choice>
  </mc:AlternateContent>
  <bookViews>
    <workbookView xWindow="0" yWindow="460" windowWidth="28800" windowHeight="1600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H7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2" i="1"/>
  <c r="D2" i="1"/>
  <c r="E2" i="1"/>
</calcChain>
</file>

<file path=xl/sharedStrings.xml><?xml version="1.0" encoding="utf-8"?>
<sst xmlns="http://schemas.openxmlformats.org/spreadsheetml/2006/main" count="20" uniqueCount="16">
  <si>
    <t>Dilution</t>
  </si>
  <si>
    <t>1 in 1</t>
  </si>
  <si>
    <t>1 in 1.5</t>
  </si>
  <si>
    <t>1 in 2</t>
  </si>
  <si>
    <t>1 in 5</t>
  </si>
  <si>
    <t>1 in 10</t>
  </si>
  <si>
    <t>1 in 100</t>
  </si>
  <si>
    <t>1 in 1000</t>
  </si>
  <si>
    <t>1 in 20</t>
  </si>
  <si>
    <t>ml of full concentration stock</t>
  </si>
  <si>
    <t>ml of media</t>
  </si>
  <si>
    <t>ml of secondary stock</t>
  </si>
  <si>
    <t>% of stock</t>
  </si>
  <si>
    <t>which stock</t>
  </si>
  <si>
    <t>total volume required</t>
  </si>
  <si>
    <t>population_density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</si>
</sst>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4" fillId="0" borderId="0" xfId="0" applyNumberFormat="1" applyFont="1"/>
    <xf numFmtId="0" fontId="4" fillId="0" borderId="0" xfId="0" applyFont="1"/>
    <xf numFmtId="2" fontId="4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A10" sqref="A10"/>
    </sheetView>
  </sheetViews>
  <sheetFormatPr baseColWidth="10" defaultRowHeight="16" x14ac:dyDescent="0.2"/>
  <cols>
    <col min="2" max="2" width="10.5" customWidth="1"/>
    <col min="3" max="3" width="7.5" customWidth="1"/>
    <col min="4" max="4" width="14.5" customWidth="1"/>
    <col min="5" max="5" width="12.1640625" customWidth="1"/>
    <col min="6" max="6" width="9.1640625" customWidth="1"/>
    <col min="7" max="7" width="7.33203125" customWidth="1"/>
    <col min="8" max="8" width="7.6640625" customWidth="1"/>
    <col min="9" max="9" width="15.83203125" customWidth="1"/>
  </cols>
  <sheetData>
    <row r="1" spans="1:10" ht="62" customHeight="1" x14ac:dyDescent="0.25">
      <c r="A1" t="s">
        <v>15</v>
      </c>
      <c r="B1" s="3" t="s">
        <v>0</v>
      </c>
      <c r="C1" s="3" t="s">
        <v>12</v>
      </c>
      <c r="D1" s="3" t="s">
        <v>9</v>
      </c>
      <c r="E1" s="3" t="s">
        <v>10</v>
      </c>
      <c r="F1" s="3" t="s">
        <v>11</v>
      </c>
      <c r="G1" s="3" t="s">
        <v>13</v>
      </c>
      <c r="H1" s="3" t="s">
        <v>10</v>
      </c>
      <c r="I1" s="3" t="s">
        <v>14</v>
      </c>
      <c r="J1" s="2"/>
    </row>
    <row r="2" spans="1:10" ht="19" x14ac:dyDescent="0.25">
      <c r="A2">
        <v>1</v>
      </c>
      <c r="B2" s="4" t="s">
        <v>1</v>
      </c>
      <c r="C2" s="4">
        <f>1/1</f>
        <v>1</v>
      </c>
      <c r="D2" s="4">
        <f>15*C2</f>
        <v>15</v>
      </c>
      <c r="E2" s="4">
        <f>15-D2</f>
        <v>0</v>
      </c>
      <c r="F2" s="4"/>
      <c r="G2" s="4"/>
      <c r="H2" s="5"/>
      <c r="I2" s="5">
        <v>13.2</v>
      </c>
    </row>
    <row r="3" spans="1:10" ht="19" x14ac:dyDescent="0.25">
      <c r="A3">
        <v>2</v>
      </c>
      <c r="B3" s="4" t="s">
        <v>2</v>
      </c>
      <c r="C3" s="4">
        <f>1/1.5</f>
        <v>0.66666666666666663</v>
      </c>
      <c r="D3" s="4">
        <f>15*C3</f>
        <v>10</v>
      </c>
      <c r="E3" s="4">
        <f t="shared" ref="E3:E9" si="0">15-D3</f>
        <v>5</v>
      </c>
      <c r="F3" s="4"/>
      <c r="G3" s="4"/>
      <c r="H3" s="5"/>
      <c r="I3" s="5">
        <v>13.2</v>
      </c>
    </row>
    <row r="4" spans="1:10" ht="19" x14ac:dyDescent="0.25">
      <c r="A4">
        <v>3</v>
      </c>
      <c r="B4" s="4" t="s">
        <v>3</v>
      </c>
      <c r="C4" s="4">
        <f>1/2</f>
        <v>0.5</v>
      </c>
      <c r="D4" s="4">
        <f t="shared" ref="D4:D9" si="1">15*C4</f>
        <v>7.5</v>
      </c>
      <c r="E4" s="4">
        <f t="shared" si="0"/>
        <v>7.5</v>
      </c>
      <c r="F4" s="4"/>
      <c r="G4" s="4"/>
      <c r="H4" s="5"/>
      <c r="I4" s="5">
        <v>13.2</v>
      </c>
    </row>
    <row r="5" spans="1:10" ht="19" x14ac:dyDescent="0.25">
      <c r="A5">
        <v>4</v>
      </c>
      <c r="B5" s="4" t="s">
        <v>4</v>
      </c>
      <c r="C5" s="4">
        <f>1/5</f>
        <v>0.2</v>
      </c>
      <c r="D5" s="4">
        <f t="shared" si="1"/>
        <v>3</v>
      </c>
      <c r="E5" s="4">
        <f t="shared" si="0"/>
        <v>12</v>
      </c>
      <c r="F5" s="4"/>
      <c r="G5" s="4"/>
      <c r="H5" s="5"/>
      <c r="I5" s="5">
        <v>13.2</v>
      </c>
    </row>
    <row r="6" spans="1:10" ht="19" x14ac:dyDescent="0.25">
      <c r="A6">
        <v>5</v>
      </c>
      <c r="B6" s="4" t="s">
        <v>5</v>
      </c>
      <c r="C6" s="4">
        <f>1/10</f>
        <v>0.1</v>
      </c>
      <c r="D6" s="4">
        <f t="shared" si="1"/>
        <v>1.5</v>
      </c>
      <c r="E6" s="4">
        <f t="shared" si="0"/>
        <v>13.5</v>
      </c>
      <c r="F6" s="4"/>
      <c r="G6" s="4"/>
      <c r="H6" s="5"/>
      <c r="I6" s="5">
        <v>13.2</v>
      </c>
    </row>
    <row r="7" spans="1:10" ht="19" x14ac:dyDescent="0.25">
      <c r="A7">
        <v>6</v>
      </c>
      <c r="B7" s="6" t="s">
        <v>8</v>
      </c>
      <c r="C7" s="6">
        <f>1/20</f>
        <v>0.05</v>
      </c>
      <c r="D7" s="6">
        <f t="shared" si="1"/>
        <v>0.75</v>
      </c>
      <c r="E7" s="6">
        <f t="shared" si="0"/>
        <v>14.25</v>
      </c>
      <c r="F7" s="6">
        <f>1.5</f>
        <v>1.5</v>
      </c>
      <c r="G7" s="6" t="s">
        <v>3</v>
      </c>
      <c r="H7" s="6">
        <f>15-F7</f>
        <v>13.5</v>
      </c>
      <c r="I7" s="7">
        <v>13.2</v>
      </c>
    </row>
    <row r="8" spans="1:10" ht="19" x14ac:dyDescent="0.25">
      <c r="A8">
        <v>7</v>
      </c>
      <c r="B8" s="6" t="s">
        <v>6</v>
      </c>
      <c r="C8" s="6">
        <f>1/100</f>
        <v>0.01</v>
      </c>
      <c r="D8" s="6">
        <f t="shared" si="1"/>
        <v>0.15</v>
      </c>
      <c r="E8" s="6">
        <f t="shared" si="0"/>
        <v>14.85</v>
      </c>
      <c r="F8" s="6">
        <v>1.5</v>
      </c>
      <c r="G8" s="6" t="s">
        <v>5</v>
      </c>
      <c r="H8" s="7">
        <v>13.5</v>
      </c>
      <c r="I8" s="7">
        <v>13.2</v>
      </c>
    </row>
    <row r="9" spans="1:10" ht="19" x14ac:dyDescent="0.25">
      <c r="A9">
        <v>8</v>
      </c>
      <c r="B9" s="6" t="s">
        <v>7</v>
      </c>
      <c r="C9" s="6">
        <f>1/1000</f>
        <v>1E-3</v>
      </c>
      <c r="D9" s="6">
        <f t="shared" si="1"/>
        <v>1.4999999999999999E-2</v>
      </c>
      <c r="E9" s="6">
        <f t="shared" si="0"/>
        <v>14.984999999999999</v>
      </c>
      <c r="F9" s="6">
        <v>1.5</v>
      </c>
      <c r="G9" s="6" t="s">
        <v>6</v>
      </c>
      <c r="H9" s="7">
        <v>13.5</v>
      </c>
      <c r="I9" s="7">
        <v>13.2</v>
      </c>
    </row>
    <row r="10" spans="1:10" x14ac:dyDescent="0.2">
      <c r="B10" s="1"/>
      <c r="C10" s="1"/>
      <c r="D10" s="1"/>
      <c r="E10" s="1"/>
      <c r="F10" s="1"/>
      <c r="G10" s="1"/>
    </row>
    <row r="11" spans="1:10" x14ac:dyDescent="0.2">
      <c r="B11" s="1"/>
      <c r="C11" s="1"/>
      <c r="D11" s="1"/>
      <c r="E11" s="1"/>
      <c r="F11" s="1"/>
      <c r="G11" s="1"/>
    </row>
    <row r="12" spans="1:10" x14ac:dyDescent="0.2">
      <c r="B12" s="1"/>
      <c r="C12" s="1"/>
      <c r="D12" s="1"/>
      <c r="E12" s="1"/>
      <c r="F12" s="1"/>
      <c r="G12" s="1"/>
    </row>
    <row r="13" spans="1:10" x14ac:dyDescent="0.2">
      <c r="B13" s="1"/>
      <c r="C13" s="1"/>
      <c r="D13" s="1"/>
      <c r="E13" s="1"/>
      <c r="F13" s="1"/>
      <c r="G13" s="1"/>
    </row>
    <row r="14" spans="1:10" x14ac:dyDescent="0.2">
      <c r="B14" s="1"/>
      <c r="C14" s="1"/>
      <c r="D14" s="1"/>
      <c r="E14" s="1"/>
      <c r="F14" s="1"/>
      <c r="G14" s="1"/>
    </row>
    <row r="15" spans="1:10" x14ac:dyDescent="0.2">
      <c r="B15" s="1"/>
      <c r="C15" s="1"/>
      <c r="D15" s="1"/>
      <c r="E15" s="1"/>
      <c r="F15" s="1"/>
      <c r="G15" s="1"/>
    </row>
    <row r="16" spans="1:10" x14ac:dyDescent="0.2">
      <c r="B16" s="1"/>
      <c r="C16" s="1"/>
      <c r="D16" s="1"/>
      <c r="E16" s="1"/>
      <c r="F16" s="1"/>
      <c r="G16" s="1"/>
    </row>
    <row r="17" spans="2:7" x14ac:dyDescent="0.2">
      <c r="B17" s="1"/>
      <c r="C17" s="1"/>
      <c r="D17" s="1"/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Bernhardt</dc:creator>
  <cp:lastModifiedBy>Joey Bernhardt</cp:lastModifiedBy>
  <dcterms:created xsi:type="dcterms:W3CDTF">2018-08-21T09:59:14Z</dcterms:created>
  <dcterms:modified xsi:type="dcterms:W3CDTF">2018-08-23T10:10:57Z</dcterms:modified>
</cp:coreProperties>
</file>