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2CcqCMiklUy/etUoCm44dyMqDSg=="/>
    </ext>
  </extLst>
</workbook>
</file>

<file path=xl/sharedStrings.xml><?xml version="1.0" encoding="utf-8"?>
<sst xmlns="http://schemas.openxmlformats.org/spreadsheetml/2006/main" count="176" uniqueCount="90">
  <si>
    <t>Common name</t>
  </si>
  <si>
    <t>Scientific name</t>
  </si>
  <si>
    <t>n</t>
  </si>
  <si>
    <t>LIN</t>
  </si>
  <si>
    <t>ARA</t>
  </si>
  <si>
    <t>ALA</t>
  </si>
  <si>
    <t>EPA</t>
  </si>
  <si>
    <t>DHA</t>
  </si>
  <si>
    <t>ΣSFA</t>
  </si>
  <si>
    <t>ΣMUFA</t>
  </si>
  <si>
    <t>ΣPUFA</t>
  </si>
  <si>
    <t>ΣPUFA n-6</t>
  </si>
  <si>
    <t>ΣPUFA n-3</t>
  </si>
  <si>
    <t>EPA+DHA</t>
  </si>
  <si>
    <t>Σfatty acids</t>
  </si>
  <si>
    <t>n-3/n-6 PUFA</t>
  </si>
  <si>
    <t>ΣPUFA/ΣSFA</t>
  </si>
  <si>
    <t>%</t>
  </si>
  <si>
    <t>Mean (mg/100g)</t>
  </si>
  <si>
    <t>SD</t>
  </si>
  <si>
    <t>Mean</t>
  </si>
  <si>
    <t>Black</t>
  </si>
  <si>
    <t>crappie</t>
  </si>
  <si>
    <t>Pomoxis</t>
  </si>
  <si>
    <t>nigromaculatus</t>
  </si>
  <si>
    <t>Brown</t>
  </si>
  <si>
    <t>bullhead</t>
  </si>
  <si>
    <t>Ameiurus</t>
  </si>
  <si>
    <t>nebulosus</t>
  </si>
  <si>
    <t>trout</t>
  </si>
  <si>
    <t>Salmo</t>
  </si>
  <si>
    <t>trutta</t>
  </si>
  <si>
    <t>Channel</t>
  </si>
  <si>
    <t>catfish</t>
  </si>
  <si>
    <t>Ictalurus</t>
  </si>
  <si>
    <t>punctatus</t>
  </si>
  <si>
    <t>Chinook</t>
  </si>
  <si>
    <t>salmon</t>
  </si>
  <si>
    <t>Oncorhynchus</t>
  </si>
  <si>
    <t>tshawytscha</t>
  </si>
  <si>
    <t>Coho</t>
  </si>
  <si>
    <t>kisutch</t>
  </si>
  <si>
    <t>Common</t>
  </si>
  <si>
    <t>carp</t>
  </si>
  <si>
    <t>Cyprinus</t>
  </si>
  <si>
    <t>carpio</t>
  </si>
  <si>
    <t>Freshwater</t>
  </si>
  <si>
    <t>drum</t>
  </si>
  <si>
    <t>Aplodinotus</t>
  </si>
  <si>
    <t>grunniens</t>
  </si>
  <si>
    <t>Lake</t>
  </si>
  <si>
    <t>Salvelinus</t>
  </si>
  <si>
    <t>namaycush</t>
  </si>
  <si>
    <t>whitefish</t>
  </si>
  <si>
    <t>Coregonus</t>
  </si>
  <si>
    <t>clupeiformis</t>
  </si>
  <si>
    <t>Largemouth</t>
  </si>
  <si>
    <t>bass</t>
  </si>
  <si>
    <t>Micropterus</t>
  </si>
  <si>
    <t>salmoides</t>
  </si>
  <si>
    <t>Northern</t>
  </si>
  <si>
    <t>pike</t>
  </si>
  <si>
    <t>Esox</t>
  </si>
  <si>
    <t>lucius</t>
  </si>
  <si>
    <t>Rainbow</t>
  </si>
  <si>
    <t>mykiss</t>
  </si>
  <si>
    <t>Redhorse</t>
  </si>
  <si>
    <t>sucker</t>
  </si>
  <si>
    <t>Moxostoma</t>
  </si>
  <si>
    <t>carinatum</t>
  </si>
  <si>
    <t>−</t>
  </si>
  <si>
    <t>–</t>
  </si>
  <si>
    <t>Rock</t>
  </si>
  <si>
    <t>Ambloplites</t>
  </si>
  <si>
    <t>rupestris</t>
  </si>
  <si>
    <t>Smallmouth</t>
  </si>
  <si>
    <t>dolomieu</t>
  </si>
  <si>
    <t>Walleye</t>
  </si>
  <si>
    <t>Sander</t>
  </si>
  <si>
    <t>vitreus</t>
  </si>
  <si>
    <t>White</t>
  </si>
  <si>
    <t>Morone</t>
  </si>
  <si>
    <t>chrysops</t>
  </si>
  <si>
    <t>perch</t>
  </si>
  <si>
    <t>americana</t>
  </si>
  <si>
    <t>Catostomus</t>
  </si>
  <si>
    <t>commersonii</t>
  </si>
  <si>
    <t>Yellow</t>
  </si>
  <si>
    <t>Perca</t>
  </si>
  <si>
    <t>flavescens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</si>
</sst>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0.56"/>
    <col customWidth="1" min="6" max="16" width="14.67"/>
    <col customWidth="1" min="17" max="43" width="10.56"/>
  </cols>
  <sheetData>
    <row r="1">
      <c r="A1" s="1" t="s">
        <v>0</v>
      </c>
      <c r="B1" s="1"/>
      <c r="C1" s="1" t="s">
        <v>1</v>
      </c>
      <c r="D1" s="1"/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3" t="s">
        <v>8</v>
      </c>
      <c r="L1" s="4" t="s">
        <v>9</v>
      </c>
      <c r="M1" s="3" t="s">
        <v>10</v>
      </c>
      <c r="N1" s="4" t="s">
        <v>11</v>
      </c>
      <c r="O1" s="5" t="s">
        <v>12</v>
      </c>
      <c r="P1" s="2" t="s">
        <v>3</v>
      </c>
      <c r="R1" s="2" t="s">
        <v>4</v>
      </c>
      <c r="T1" s="2" t="s">
        <v>5</v>
      </c>
      <c r="V1" s="2" t="s">
        <v>6</v>
      </c>
      <c r="X1" s="2" t="s">
        <v>7</v>
      </c>
      <c r="Z1" s="2" t="s">
        <v>13</v>
      </c>
      <c r="AB1" s="3" t="s">
        <v>14</v>
      </c>
      <c r="AD1" s="3" t="s">
        <v>8</v>
      </c>
      <c r="AE1" s="6"/>
      <c r="AF1" s="3" t="s">
        <v>9</v>
      </c>
      <c r="AG1" s="6"/>
      <c r="AH1" s="3" t="s">
        <v>10</v>
      </c>
      <c r="AI1" s="6"/>
      <c r="AJ1" s="3" t="s">
        <v>11</v>
      </c>
      <c r="AL1" s="3" t="s">
        <v>12</v>
      </c>
      <c r="AN1" s="4" t="s">
        <v>15</v>
      </c>
      <c r="AO1" s="6"/>
      <c r="AP1" s="3" t="s">
        <v>16</v>
      </c>
    </row>
    <row r="2">
      <c r="F2" s="7" t="s">
        <v>17</v>
      </c>
      <c r="G2" s="7" t="s">
        <v>17</v>
      </c>
      <c r="H2" s="7" t="s">
        <v>17</v>
      </c>
      <c r="I2" s="7" t="s">
        <v>17</v>
      </c>
      <c r="J2" s="7" t="s">
        <v>17</v>
      </c>
      <c r="K2" s="7" t="s">
        <v>17</v>
      </c>
      <c r="L2" s="7" t="s">
        <v>17</v>
      </c>
      <c r="M2" s="7" t="s">
        <v>17</v>
      </c>
      <c r="N2" s="8" t="s">
        <v>17</v>
      </c>
      <c r="O2" s="7" t="s">
        <v>17</v>
      </c>
      <c r="P2" s="2" t="s">
        <v>18</v>
      </c>
      <c r="Q2" s="2" t="s">
        <v>19</v>
      </c>
      <c r="R2" s="2" t="s">
        <v>18</v>
      </c>
      <c r="S2" s="2" t="s">
        <v>19</v>
      </c>
      <c r="T2" s="2" t="s">
        <v>18</v>
      </c>
      <c r="U2" s="2" t="s">
        <v>19</v>
      </c>
      <c r="V2" s="2" t="s">
        <v>18</v>
      </c>
      <c r="W2" s="2" t="s">
        <v>19</v>
      </c>
      <c r="X2" s="2" t="s">
        <v>18</v>
      </c>
      <c r="Y2" s="2" t="s">
        <v>19</v>
      </c>
      <c r="Z2" s="2" t="s">
        <v>18</v>
      </c>
      <c r="AA2" s="2" t="s">
        <v>19</v>
      </c>
      <c r="AB2" t="s">
        <v>18</v>
      </c>
      <c r="AC2" t="s">
        <v>19</v>
      </c>
      <c r="AD2" t="s">
        <v>18</v>
      </c>
      <c r="AE2" t="s">
        <v>19</v>
      </c>
      <c r="AF2" t="s">
        <v>18</v>
      </c>
      <c r="AG2" t="s">
        <v>19</v>
      </c>
      <c r="AH2" t="s">
        <v>18</v>
      </c>
      <c r="AI2" t="s">
        <v>19</v>
      </c>
      <c r="AJ2" t="s">
        <v>18</v>
      </c>
      <c r="AK2" t="s">
        <v>19</v>
      </c>
      <c r="AL2" t="s">
        <v>18</v>
      </c>
      <c r="AM2" t="s">
        <v>19</v>
      </c>
      <c r="AN2" s="4" t="s">
        <v>20</v>
      </c>
      <c r="AO2" s="4" t="s">
        <v>19</v>
      </c>
      <c r="AP2" s="4" t="s">
        <v>20</v>
      </c>
      <c r="AQ2" s="4" t="s">
        <v>19</v>
      </c>
    </row>
    <row r="3">
      <c r="A3" s="2" t="s">
        <v>21</v>
      </c>
      <c r="B3" s="2" t="s">
        <v>22</v>
      </c>
      <c r="C3" s="2" t="s">
        <v>23</v>
      </c>
      <c r="D3" s="2" t="s">
        <v>24</v>
      </c>
      <c r="E3" s="2">
        <v>10.0</v>
      </c>
      <c r="F3" s="2">
        <f t="shared" ref="F3:F23" si="1">(P3/AB3)*100</f>
        <v>2.628336756</v>
      </c>
      <c r="G3" s="2">
        <f t="shared" ref="G3:G23" si="2">(R3/AB3)*100</f>
        <v>10.20533881</v>
      </c>
      <c r="H3" s="2">
        <f t="shared" ref="H3:H23" si="3">(T3/AB3)*100</f>
        <v>2.238193018</v>
      </c>
      <c r="I3" s="2">
        <f t="shared" ref="I3:I23" si="4">(V3/AB3)*100</f>
        <v>3.429158111</v>
      </c>
      <c r="J3" s="2">
        <f t="shared" ref="J3:J23" si="5">(X3/AB3)*100</f>
        <v>21.74537988</v>
      </c>
      <c r="K3" s="2">
        <f t="shared" ref="K3:K23" si="6">(AD3/AB3)*100</f>
        <v>6.550308008</v>
      </c>
      <c r="L3" s="2">
        <f t="shared" ref="L3:L23" si="7">(AF3/AB3)*100</f>
        <v>3.983572895</v>
      </c>
      <c r="M3" s="2">
        <f t="shared" ref="M3:M23" si="8">(AH3/AB3)*100</f>
        <v>10</v>
      </c>
      <c r="N3" s="2">
        <f t="shared" ref="N3:N23" si="9">(AJ3/AB3)*100</f>
        <v>3.326488706</v>
      </c>
      <c r="O3" s="2">
        <f t="shared" ref="O3:O23" si="10">(AL3/AB3)*100</f>
        <v>6.673511294</v>
      </c>
      <c r="P3" s="2">
        <v>12.8</v>
      </c>
      <c r="Q3" s="2">
        <v>6.3</v>
      </c>
      <c r="R3" s="2">
        <v>49.7</v>
      </c>
      <c r="S3" s="2">
        <v>20.4</v>
      </c>
      <c r="T3" s="2">
        <v>10.9</v>
      </c>
      <c r="U3" s="2">
        <v>7.0</v>
      </c>
      <c r="V3" s="2">
        <v>16.7</v>
      </c>
      <c r="W3" s="2">
        <v>6.4</v>
      </c>
      <c r="X3" s="2">
        <v>105.9</v>
      </c>
      <c r="Y3" s="2">
        <v>40.0</v>
      </c>
      <c r="Z3" s="2">
        <v>122.6</v>
      </c>
      <c r="AA3" s="2">
        <v>46.0</v>
      </c>
      <c r="AB3" s="9">
        <v>487.0</v>
      </c>
      <c r="AC3" s="9">
        <v>209.3</v>
      </c>
      <c r="AD3" s="9">
        <v>31.9</v>
      </c>
      <c r="AE3" s="9">
        <v>1.9</v>
      </c>
      <c r="AF3" s="9">
        <v>19.4</v>
      </c>
      <c r="AG3" s="9">
        <v>3.1</v>
      </c>
      <c r="AH3" s="9">
        <v>48.7</v>
      </c>
      <c r="AI3" s="9">
        <v>2.1</v>
      </c>
      <c r="AJ3" s="9">
        <v>16.2</v>
      </c>
      <c r="AK3" s="9">
        <v>1.1</v>
      </c>
      <c r="AL3" s="9">
        <v>32.5</v>
      </c>
      <c r="AM3" s="9">
        <v>2.2</v>
      </c>
      <c r="AN3" s="9">
        <v>2.0</v>
      </c>
      <c r="AO3" s="9">
        <v>0.2</v>
      </c>
      <c r="AP3" s="9">
        <v>1.5</v>
      </c>
      <c r="AQ3" s="9">
        <v>0.1</v>
      </c>
    </row>
    <row r="4">
      <c r="A4" s="2" t="s">
        <v>25</v>
      </c>
      <c r="B4" s="2" t="s">
        <v>26</v>
      </c>
      <c r="C4" s="2" t="s">
        <v>27</v>
      </c>
      <c r="D4" s="2" t="s">
        <v>28</v>
      </c>
      <c r="E4" s="2">
        <v>4.0</v>
      </c>
      <c r="F4" s="2">
        <f t="shared" si="1"/>
        <v>2.303961196</v>
      </c>
      <c r="G4" s="2">
        <f t="shared" si="2"/>
        <v>5.348962544</v>
      </c>
      <c r="H4" s="2">
        <f t="shared" si="3"/>
        <v>2.317434654</v>
      </c>
      <c r="I4" s="2">
        <f t="shared" si="4"/>
        <v>6.628940986</v>
      </c>
      <c r="J4" s="2">
        <f t="shared" si="5"/>
        <v>8.407437348</v>
      </c>
      <c r="K4" s="2">
        <f t="shared" si="6"/>
        <v>4.095931016</v>
      </c>
      <c r="L4" s="2">
        <f t="shared" si="7"/>
        <v>4.244139046</v>
      </c>
      <c r="M4" s="2">
        <f t="shared" si="8"/>
        <v>4.580975478</v>
      </c>
      <c r="N4" s="2">
        <f t="shared" si="9"/>
        <v>1.535974131</v>
      </c>
      <c r="O4" s="2">
        <f t="shared" si="10"/>
        <v>3.03152789</v>
      </c>
      <c r="P4" s="2">
        <v>17.1</v>
      </c>
      <c r="Q4" s="2">
        <v>11.0</v>
      </c>
      <c r="R4" s="2">
        <v>39.7</v>
      </c>
      <c r="S4" s="2">
        <v>6.3</v>
      </c>
      <c r="T4" s="2">
        <v>17.2</v>
      </c>
      <c r="U4" s="2">
        <v>13.8</v>
      </c>
      <c r="V4" s="2">
        <v>49.2</v>
      </c>
      <c r="W4" s="2">
        <v>25.6</v>
      </c>
      <c r="X4" s="2">
        <v>62.4</v>
      </c>
      <c r="Y4" s="2">
        <v>8.8</v>
      </c>
      <c r="Z4" s="2">
        <v>111.5</v>
      </c>
      <c r="AA4" s="2">
        <v>34.3</v>
      </c>
      <c r="AB4" s="9">
        <v>742.2</v>
      </c>
      <c r="AC4" s="9">
        <v>403.6</v>
      </c>
      <c r="AD4" s="9">
        <v>30.4</v>
      </c>
      <c r="AE4" s="9">
        <v>0.4</v>
      </c>
      <c r="AF4" s="9">
        <v>31.5</v>
      </c>
      <c r="AG4" s="9">
        <v>10.6</v>
      </c>
      <c r="AH4" s="9">
        <v>34.0</v>
      </c>
      <c r="AI4" s="9">
        <v>9.7</v>
      </c>
      <c r="AJ4" s="9">
        <v>11.4</v>
      </c>
      <c r="AK4" s="9">
        <v>4.2</v>
      </c>
      <c r="AL4" s="9">
        <v>22.5</v>
      </c>
      <c r="AM4" s="9">
        <v>5.6</v>
      </c>
      <c r="AN4" s="9">
        <v>0.5</v>
      </c>
      <c r="AO4" s="9">
        <v>0.1</v>
      </c>
      <c r="AP4" s="9">
        <v>1.1</v>
      </c>
      <c r="AQ4" s="9">
        <v>0.3</v>
      </c>
    </row>
    <row r="5">
      <c r="A5" s="2" t="s">
        <v>25</v>
      </c>
      <c r="B5" s="2" t="s">
        <v>29</v>
      </c>
      <c r="C5" s="2" t="s">
        <v>30</v>
      </c>
      <c r="D5" s="2" t="s">
        <v>31</v>
      </c>
      <c r="E5" s="2">
        <v>23.0</v>
      </c>
      <c r="F5" s="2">
        <f t="shared" si="1"/>
        <v>3.432443768</v>
      </c>
      <c r="G5" s="2">
        <f t="shared" si="2"/>
        <v>3.200671037</v>
      </c>
      <c r="H5" s="2">
        <f t="shared" si="3"/>
        <v>2.779065404</v>
      </c>
      <c r="I5" s="2">
        <f t="shared" si="4"/>
        <v>4.15645763</v>
      </c>
      <c r="J5" s="2">
        <f t="shared" si="5"/>
        <v>9.164955963</v>
      </c>
      <c r="K5" s="2">
        <f t="shared" si="6"/>
        <v>0.5739134274</v>
      </c>
      <c r="L5" s="2">
        <f t="shared" si="7"/>
        <v>0.9535792332</v>
      </c>
      <c r="M5" s="2">
        <f t="shared" si="8"/>
        <v>0.6622078008</v>
      </c>
      <c r="N5" s="2">
        <f t="shared" si="9"/>
        <v>0.2074917776</v>
      </c>
      <c r="O5" s="2">
        <f t="shared" si="10"/>
        <v>0.4547160232</v>
      </c>
      <c r="P5" s="2">
        <v>155.5</v>
      </c>
      <c r="Q5" s="2">
        <v>100.8</v>
      </c>
      <c r="R5" s="2">
        <v>145.0</v>
      </c>
      <c r="S5" s="2">
        <v>72.9</v>
      </c>
      <c r="T5" s="2">
        <v>125.9</v>
      </c>
      <c r="U5" s="2">
        <v>107.3</v>
      </c>
      <c r="V5" s="2">
        <v>188.3</v>
      </c>
      <c r="W5" s="2">
        <v>104.4</v>
      </c>
      <c r="X5" s="2">
        <v>415.2</v>
      </c>
      <c r="Y5" s="2">
        <v>226.8</v>
      </c>
      <c r="Z5" s="2">
        <v>603.5</v>
      </c>
      <c r="AA5" s="2">
        <v>327.1</v>
      </c>
      <c r="AB5" s="9">
        <v>4530.3</v>
      </c>
      <c r="AC5" s="9">
        <v>2355.4</v>
      </c>
      <c r="AD5" s="9">
        <v>26.0</v>
      </c>
      <c r="AE5" s="9">
        <v>2.5</v>
      </c>
      <c r="AF5" s="9">
        <v>43.2</v>
      </c>
      <c r="AG5" s="9">
        <v>4.6</v>
      </c>
      <c r="AH5" s="9">
        <v>30.0</v>
      </c>
      <c r="AI5" s="9">
        <v>4.8</v>
      </c>
      <c r="AJ5" s="9">
        <v>9.4</v>
      </c>
      <c r="AK5" s="9">
        <v>2.0</v>
      </c>
      <c r="AL5" s="9">
        <v>20.6</v>
      </c>
      <c r="AM5" s="9">
        <v>3.5</v>
      </c>
      <c r="AN5" s="9">
        <v>1.8</v>
      </c>
      <c r="AO5" s="9">
        <v>0.8</v>
      </c>
      <c r="AP5" s="9">
        <v>1.2</v>
      </c>
      <c r="AQ5" s="9">
        <v>0.3</v>
      </c>
    </row>
    <row r="6">
      <c r="A6" s="2" t="s">
        <v>32</v>
      </c>
      <c r="B6" s="2" t="s">
        <v>33</v>
      </c>
      <c r="C6" s="2" t="s">
        <v>34</v>
      </c>
      <c r="D6" s="2" t="s">
        <v>35</v>
      </c>
      <c r="E6" s="2">
        <v>9.0</v>
      </c>
      <c r="F6" s="2">
        <f t="shared" si="1"/>
        <v>4.966998278</v>
      </c>
      <c r="G6" s="2">
        <f t="shared" si="2"/>
        <v>2.879280658</v>
      </c>
      <c r="H6" s="2">
        <f t="shared" si="3"/>
        <v>2.506217716</v>
      </c>
      <c r="I6" s="2">
        <f t="shared" si="4"/>
        <v>2.338817677</v>
      </c>
      <c r="J6" s="2">
        <f t="shared" si="5"/>
        <v>4.856992539</v>
      </c>
      <c r="K6" s="2">
        <f t="shared" si="6"/>
        <v>0.6193801416</v>
      </c>
      <c r="L6" s="2">
        <f t="shared" si="7"/>
        <v>1.080925961</v>
      </c>
      <c r="M6" s="2">
        <f t="shared" si="8"/>
        <v>0.688731586</v>
      </c>
      <c r="N6" s="2">
        <f t="shared" si="9"/>
        <v>0.2869714942</v>
      </c>
      <c r="O6" s="2">
        <f t="shared" si="10"/>
        <v>0.4017600918</v>
      </c>
      <c r="P6" s="2">
        <v>207.7</v>
      </c>
      <c r="Q6" s="2">
        <v>299.2</v>
      </c>
      <c r="R6" s="2">
        <v>120.4</v>
      </c>
      <c r="S6" s="2">
        <v>102.9</v>
      </c>
      <c r="T6" s="2">
        <v>104.8</v>
      </c>
      <c r="U6" s="2">
        <v>96.5</v>
      </c>
      <c r="V6" s="2">
        <v>97.8</v>
      </c>
      <c r="W6" s="2">
        <v>82.3</v>
      </c>
      <c r="X6" s="2">
        <v>203.1</v>
      </c>
      <c r="Y6" s="2">
        <v>172.9</v>
      </c>
      <c r="Z6" s="2">
        <v>300.9</v>
      </c>
      <c r="AA6" s="2">
        <v>238.5</v>
      </c>
      <c r="AB6" s="9">
        <v>4181.6</v>
      </c>
      <c r="AC6" s="9">
        <v>3999.0</v>
      </c>
      <c r="AD6" s="9">
        <v>25.9</v>
      </c>
      <c r="AE6" s="9">
        <v>2.5</v>
      </c>
      <c r="AF6" s="9">
        <v>45.2</v>
      </c>
      <c r="AG6" s="9">
        <v>10.2</v>
      </c>
      <c r="AH6" s="9">
        <v>28.8</v>
      </c>
      <c r="AI6" s="9">
        <v>8.5</v>
      </c>
      <c r="AJ6" s="9">
        <v>12.0</v>
      </c>
      <c r="AK6" s="9">
        <v>3.1</v>
      </c>
      <c r="AL6" s="9">
        <v>16.8</v>
      </c>
      <c r="AM6" s="9">
        <v>6.3</v>
      </c>
      <c r="AN6" s="9">
        <v>1.4</v>
      </c>
      <c r="AO6" s="9">
        <v>0.4</v>
      </c>
      <c r="AP6" s="9">
        <v>1.1</v>
      </c>
      <c r="AQ6" s="9">
        <v>0.3</v>
      </c>
    </row>
    <row r="7">
      <c r="A7" s="2" t="s">
        <v>36</v>
      </c>
      <c r="B7" s="2" t="s">
        <v>37</v>
      </c>
      <c r="C7" s="2" t="s">
        <v>38</v>
      </c>
      <c r="D7" s="2" t="s">
        <v>39</v>
      </c>
      <c r="E7" s="2">
        <v>31.0</v>
      </c>
      <c r="F7" s="2">
        <f t="shared" si="1"/>
        <v>3.962969719</v>
      </c>
      <c r="G7" s="2">
        <f t="shared" si="2"/>
        <v>3.196825976</v>
      </c>
      <c r="H7" s="2">
        <f t="shared" si="3"/>
        <v>3.091937249</v>
      </c>
      <c r="I7" s="2">
        <f t="shared" si="4"/>
        <v>3.570777089</v>
      </c>
      <c r="J7" s="2">
        <f t="shared" si="5"/>
        <v>9.25757023</v>
      </c>
      <c r="K7" s="2">
        <f t="shared" si="6"/>
        <v>1.26778548</v>
      </c>
      <c r="L7" s="2">
        <f t="shared" si="7"/>
        <v>1.258664721</v>
      </c>
      <c r="M7" s="2">
        <f t="shared" si="8"/>
        <v>1.983765049</v>
      </c>
      <c r="N7" s="2">
        <f t="shared" si="9"/>
        <v>0.5426851514</v>
      </c>
      <c r="O7" s="2">
        <f t="shared" si="10"/>
        <v>1.445640277</v>
      </c>
      <c r="P7" s="2">
        <v>86.9</v>
      </c>
      <c r="Q7" s="2">
        <v>144.5</v>
      </c>
      <c r="R7" s="2">
        <v>70.1</v>
      </c>
      <c r="S7" s="2">
        <v>63.1</v>
      </c>
      <c r="T7" s="2">
        <v>67.8</v>
      </c>
      <c r="U7" s="2">
        <v>119.0</v>
      </c>
      <c r="V7" s="2">
        <v>78.3</v>
      </c>
      <c r="W7" s="2">
        <v>69.7</v>
      </c>
      <c r="X7" s="2">
        <v>203.0</v>
      </c>
      <c r="Y7" s="2">
        <v>97.4</v>
      </c>
      <c r="Z7" s="2">
        <v>281.3</v>
      </c>
      <c r="AA7" s="2">
        <v>162.7</v>
      </c>
      <c r="AB7" s="9">
        <v>2192.8</v>
      </c>
      <c r="AC7" s="9">
        <v>2355.7</v>
      </c>
      <c r="AD7" s="9">
        <v>27.8</v>
      </c>
      <c r="AE7" s="9">
        <v>3.1</v>
      </c>
      <c r="AF7" s="9">
        <v>27.6</v>
      </c>
      <c r="AG7" s="9">
        <v>11.3</v>
      </c>
      <c r="AH7" s="9">
        <v>43.5</v>
      </c>
      <c r="AI7" s="9">
        <v>14.4</v>
      </c>
      <c r="AJ7" s="9">
        <v>11.9</v>
      </c>
      <c r="AK7" s="9">
        <v>2.7</v>
      </c>
      <c r="AL7" s="9">
        <v>31.7</v>
      </c>
      <c r="AM7" s="9">
        <v>12.5</v>
      </c>
      <c r="AN7" s="9">
        <v>2.4</v>
      </c>
      <c r="AO7" s="9">
        <v>1.2</v>
      </c>
      <c r="AP7" s="9">
        <v>1.6</v>
      </c>
      <c r="AQ7" s="9">
        <v>0.7</v>
      </c>
    </row>
    <row r="8">
      <c r="A8" s="2" t="s">
        <v>40</v>
      </c>
      <c r="B8" s="2" t="s">
        <v>37</v>
      </c>
      <c r="C8" s="2" t="s">
        <v>38</v>
      </c>
      <c r="D8" s="2" t="s">
        <v>41</v>
      </c>
      <c r="E8" s="2">
        <v>8.0</v>
      </c>
      <c r="F8" s="2">
        <f t="shared" si="1"/>
        <v>5.573931153</v>
      </c>
      <c r="G8" s="2">
        <f t="shared" si="2"/>
        <v>3.779247826</v>
      </c>
      <c r="H8" s="2">
        <f t="shared" si="3"/>
        <v>4.41014333</v>
      </c>
      <c r="I8" s="2">
        <f t="shared" si="4"/>
        <v>4.201886561</v>
      </c>
      <c r="J8" s="2">
        <f t="shared" si="5"/>
        <v>12.63628568</v>
      </c>
      <c r="K8" s="2">
        <f t="shared" si="6"/>
        <v>1.598676957</v>
      </c>
      <c r="L8" s="2">
        <f t="shared" si="7"/>
        <v>2.070317285</v>
      </c>
      <c r="M8" s="2">
        <f t="shared" si="8"/>
        <v>2.456204827</v>
      </c>
      <c r="N8" s="2">
        <f t="shared" si="9"/>
        <v>0.7288986892</v>
      </c>
      <c r="O8" s="2">
        <f t="shared" si="10"/>
        <v>1.727306137</v>
      </c>
      <c r="P8" s="2">
        <v>91.0</v>
      </c>
      <c r="Q8" s="2">
        <v>56.9</v>
      </c>
      <c r="R8" s="2">
        <v>61.7</v>
      </c>
      <c r="S8" s="2">
        <v>34.2</v>
      </c>
      <c r="T8" s="2">
        <v>72.0</v>
      </c>
      <c r="U8" s="2">
        <v>41.7</v>
      </c>
      <c r="V8" s="2">
        <v>68.6</v>
      </c>
      <c r="W8" s="2">
        <v>32.3</v>
      </c>
      <c r="X8" s="2">
        <v>206.3</v>
      </c>
      <c r="Y8" s="2">
        <v>58.4</v>
      </c>
      <c r="Z8" s="2">
        <v>274.9</v>
      </c>
      <c r="AA8" s="2">
        <v>89.6</v>
      </c>
      <c r="AB8" s="9">
        <v>1632.6</v>
      </c>
      <c r="AC8" s="9">
        <v>861.6</v>
      </c>
      <c r="AD8" s="9">
        <v>26.1</v>
      </c>
      <c r="AE8" s="9">
        <v>3.0</v>
      </c>
      <c r="AF8" s="9">
        <v>33.8</v>
      </c>
      <c r="AG8" s="9">
        <v>6.4</v>
      </c>
      <c r="AH8" s="9">
        <v>40.1</v>
      </c>
      <c r="AI8" s="9">
        <v>8.2</v>
      </c>
      <c r="AJ8" s="9">
        <v>11.9</v>
      </c>
      <c r="AK8" s="9">
        <v>1.0</v>
      </c>
      <c r="AL8" s="9">
        <v>28.2</v>
      </c>
      <c r="AM8" s="9">
        <v>7.7</v>
      </c>
      <c r="AN8" s="9">
        <v>2.4</v>
      </c>
      <c r="AO8" s="9">
        <v>0.6</v>
      </c>
      <c r="AP8" s="9">
        <v>1.6</v>
      </c>
      <c r="AQ8" s="9">
        <v>0.5</v>
      </c>
    </row>
    <row r="9">
      <c r="A9" s="2" t="s">
        <v>42</v>
      </c>
      <c r="B9" s="2" t="s">
        <v>43</v>
      </c>
      <c r="C9" s="2" t="s">
        <v>44</v>
      </c>
      <c r="D9" s="2" t="s">
        <v>45</v>
      </c>
      <c r="E9" s="2">
        <v>10.0</v>
      </c>
      <c r="F9" s="2">
        <f t="shared" si="1"/>
        <v>5.634678129</v>
      </c>
      <c r="G9" s="2">
        <f t="shared" si="2"/>
        <v>3.3714848</v>
      </c>
      <c r="H9" s="2">
        <f t="shared" si="3"/>
        <v>2.812160133</v>
      </c>
      <c r="I9" s="2">
        <f t="shared" si="4"/>
        <v>3.443989849</v>
      </c>
      <c r="J9" s="2">
        <f t="shared" si="5"/>
        <v>2.765549744</v>
      </c>
      <c r="K9" s="2">
        <f t="shared" si="6"/>
        <v>1.393132736</v>
      </c>
      <c r="L9" s="2">
        <f t="shared" si="7"/>
        <v>2.247656533</v>
      </c>
      <c r="M9" s="2">
        <f t="shared" si="8"/>
        <v>1.37759594</v>
      </c>
      <c r="N9" s="2">
        <f t="shared" si="9"/>
        <v>0.7561240872</v>
      </c>
      <c r="O9" s="2">
        <f t="shared" si="10"/>
        <v>0.6214718525</v>
      </c>
      <c r="P9" s="2">
        <v>108.8</v>
      </c>
      <c r="Q9" s="2">
        <v>119.8</v>
      </c>
      <c r="R9" s="2">
        <v>65.1</v>
      </c>
      <c r="S9" s="2">
        <v>45.3</v>
      </c>
      <c r="T9" s="2">
        <v>54.3</v>
      </c>
      <c r="U9" s="2">
        <v>81.0</v>
      </c>
      <c r="V9" s="2">
        <v>66.5</v>
      </c>
      <c r="W9" s="2">
        <v>72.4</v>
      </c>
      <c r="X9" s="2">
        <v>53.4</v>
      </c>
      <c r="Y9" s="2">
        <v>58.4</v>
      </c>
      <c r="Z9" s="2">
        <v>120.0</v>
      </c>
      <c r="AA9" s="2">
        <v>127.2</v>
      </c>
      <c r="AB9" s="9">
        <v>1930.9</v>
      </c>
      <c r="AC9" s="9">
        <v>2155.5</v>
      </c>
      <c r="AD9" s="9">
        <v>26.9</v>
      </c>
      <c r="AE9" s="9">
        <v>3.6</v>
      </c>
      <c r="AF9" s="9">
        <v>43.4</v>
      </c>
      <c r="AG9" s="9">
        <v>5.8</v>
      </c>
      <c r="AH9" s="9">
        <v>26.6</v>
      </c>
      <c r="AI9" s="9">
        <v>9.0</v>
      </c>
      <c r="AJ9" s="9">
        <v>14.6</v>
      </c>
      <c r="AK9" s="9">
        <v>6.1</v>
      </c>
      <c r="AL9" s="9">
        <v>12.0</v>
      </c>
      <c r="AM9" s="9">
        <v>3.9</v>
      </c>
      <c r="AN9" s="9">
        <v>0.9</v>
      </c>
      <c r="AO9" s="9">
        <v>0.3</v>
      </c>
      <c r="AP9" s="9">
        <v>1.0</v>
      </c>
      <c r="AQ9" s="9">
        <v>0.5</v>
      </c>
    </row>
    <row r="10">
      <c r="A10" s="2" t="s">
        <v>46</v>
      </c>
      <c r="B10" s="2" t="s">
        <v>47</v>
      </c>
      <c r="C10" s="2" t="s">
        <v>48</v>
      </c>
      <c r="D10" s="2" t="s">
        <v>49</v>
      </c>
      <c r="E10" s="2">
        <v>16.0</v>
      </c>
      <c r="F10" s="2">
        <f t="shared" si="1"/>
        <v>2.563563774</v>
      </c>
      <c r="G10" s="2">
        <f t="shared" si="2"/>
        <v>7.501575961</v>
      </c>
      <c r="H10" s="2">
        <f t="shared" si="3"/>
        <v>1.481403656</v>
      </c>
      <c r="I10" s="2">
        <f t="shared" si="4"/>
        <v>5.547383904</v>
      </c>
      <c r="J10" s="2">
        <f t="shared" si="5"/>
        <v>5.957133852</v>
      </c>
      <c r="K10" s="2">
        <f t="shared" si="6"/>
        <v>3.1834419</v>
      </c>
      <c r="L10" s="2">
        <f t="shared" si="7"/>
        <v>2.878756041</v>
      </c>
      <c r="M10" s="2">
        <f t="shared" si="8"/>
        <v>4.444210969</v>
      </c>
      <c r="N10" s="2">
        <f t="shared" si="9"/>
        <v>2.143307418</v>
      </c>
      <c r="O10" s="2">
        <f t="shared" si="10"/>
        <v>2.31140996</v>
      </c>
      <c r="P10" s="2">
        <v>24.4</v>
      </c>
      <c r="Q10" s="2">
        <v>34.7</v>
      </c>
      <c r="R10" s="2">
        <v>71.4</v>
      </c>
      <c r="S10" s="2">
        <v>31.2</v>
      </c>
      <c r="T10" s="2">
        <v>14.1</v>
      </c>
      <c r="U10" s="2">
        <v>21.5</v>
      </c>
      <c r="V10" s="2">
        <v>52.8</v>
      </c>
      <c r="W10" s="2">
        <v>34.0</v>
      </c>
      <c r="X10" s="2">
        <v>56.7</v>
      </c>
      <c r="Y10" s="2">
        <v>76.8</v>
      </c>
      <c r="Z10" s="2">
        <v>109.5</v>
      </c>
      <c r="AA10" s="2">
        <v>108.2</v>
      </c>
      <c r="AB10" s="9">
        <v>951.8</v>
      </c>
      <c r="AC10" s="9">
        <v>1568.6</v>
      </c>
      <c r="AD10" s="9">
        <v>30.3</v>
      </c>
      <c r="AE10" s="9">
        <v>2.6</v>
      </c>
      <c r="AF10" s="9">
        <v>27.4</v>
      </c>
      <c r="AG10" s="9">
        <v>11.3</v>
      </c>
      <c r="AH10" s="9">
        <v>42.3</v>
      </c>
      <c r="AI10" s="9">
        <v>9.8</v>
      </c>
      <c r="AJ10" s="9">
        <v>20.4</v>
      </c>
      <c r="AK10" s="9">
        <v>6.5</v>
      </c>
      <c r="AL10" s="9">
        <v>22.0</v>
      </c>
      <c r="AM10" s="9">
        <v>4.1</v>
      </c>
      <c r="AN10" s="9">
        <v>1.2</v>
      </c>
      <c r="AO10" s="9">
        <v>0.4</v>
      </c>
      <c r="AP10" s="9">
        <v>1.4</v>
      </c>
      <c r="AQ10" s="9">
        <v>0.3</v>
      </c>
    </row>
    <row r="11">
      <c r="A11" s="2" t="s">
        <v>50</v>
      </c>
      <c r="B11" s="2" t="s">
        <v>29</v>
      </c>
      <c r="C11" s="2" t="s">
        <v>51</v>
      </c>
      <c r="D11" s="2" t="s">
        <v>52</v>
      </c>
      <c r="E11" s="2">
        <v>21.0</v>
      </c>
      <c r="F11" s="2">
        <f t="shared" si="1"/>
        <v>3.886316835</v>
      </c>
      <c r="G11" s="2">
        <f t="shared" si="2"/>
        <v>3.585459538</v>
      </c>
      <c r="H11" s="2">
        <f t="shared" si="3"/>
        <v>3.224722875</v>
      </c>
      <c r="I11" s="2">
        <f t="shared" si="4"/>
        <v>4.676432358</v>
      </c>
      <c r="J11" s="2">
        <f t="shared" si="5"/>
        <v>10.20432008</v>
      </c>
      <c r="K11" s="2">
        <f t="shared" si="6"/>
        <v>0.3344481605</v>
      </c>
      <c r="L11" s="2">
        <f t="shared" si="7"/>
        <v>0.6440682917</v>
      </c>
      <c r="M11" s="2">
        <f t="shared" si="8"/>
        <v>0.4819558645</v>
      </c>
      <c r="N11" s="2">
        <f t="shared" si="9"/>
        <v>0.1504286486</v>
      </c>
      <c r="O11" s="2">
        <f t="shared" si="10"/>
        <v>0.3315272159</v>
      </c>
      <c r="P11" s="2">
        <v>266.1</v>
      </c>
      <c r="Q11" s="2">
        <v>213.8</v>
      </c>
      <c r="R11" s="2">
        <v>245.5</v>
      </c>
      <c r="S11" s="2">
        <v>154.2</v>
      </c>
      <c r="T11" s="2">
        <v>220.8</v>
      </c>
      <c r="U11" s="2">
        <v>169.5</v>
      </c>
      <c r="V11" s="2">
        <v>320.2</v>
      </c>
      <c r="W11" s="2">
        <v>214.0</v>
      </c>
      <c r="X11" s="2">
        <v>698.7</v>
      </c>
      <c r="Y11" s="2">
        <v>384.6</v>
      </c>
      <c r="Z11" s="2">
        <v>1018.9</v>
      </c>
      <c r="AA11" s="2">
        <v>596.8</v>
      </c>
      <c r="AB11" s="9">
        <v>6847.1</v>
      </c>
      <c r="AC11" s="9">
        <v>4400.3</v>
      </c>
      <c r="AD11" s="9">
        <v>22.9</v>
      </c>
      <c r="AE11" s="9">
        <v>1.7</v>
      </c>
      <c r="AF11" s="9">
        <v>44.1</v>
      </c>
      <c r="AG11" s="9">
        <v>6.2</v>
      </c>
      <c r="AH11" s="9">
        <v>33.0</v>
      </c>
      <c r="AI11" s="9">
        <v>6.0</v>
      </c>
      <c r="AJ11" s="9">
        <v>10.3</v>
      </c>
      <c r="AK11" s="9">
        <v>0.9</v>
      </c>
      <c r="AL11" s="9">
        <v>22.7</v>
      </c>
      <c r="AM11" s="9">
        <v>5.5</v>
      </c>
      <c r="AN11" s="9">
        <v>2.2</v>
      </c>
      <c r="AO11" s="9">
        <v>0.4</v>
      </c>
      <c r="AP11" s="9">
        <v>1.4</v>
      </c>
      <c r="AQ11" s="9">
        <v>0.3</v>
      </c>
    </row>
    <row r="12">
      <c r="A12" s="2" t="s">
        <v>50</v>
      </c>
      <c r="B12" s="2" t="s">
        <v>53</v>
      </c>
      <c r="C12" s="2" t="s">
        <v>54</v>
      </c>
      <c r="D12" s="2" t="s">
        <v>55</v>
      </c>
      <c r="E12" s="2">
        <v>10.0</v>
      </c>
      <c r="F12" s="2">
        <f t="shared" si="1"/>
        <v>3.861366878</v>
      </c>
      <c r="G12" s="2">
        <f t="shared" si="2"/>
        <v>3.092984049</v>
      </c>
      <c r="H12" s="2">
        <f t="shared" si="3"/>
        <v>1.442744132</v>
      </c>
      <c r="I12" s="2">
        <f t="shared" si="4"/>
        <v>5.968745947</v>
      </c>
      <c r="J12" s="2">
        <f t="shared" si="5"/>
        <v>10.02464012</v>
      </c>
      <c r="K12" s="2">
        <f t="shared" si="6"/>
        <v>0.8137725327</v>
      </c>
      <c r="L12" s="2">
        <f t="shared" si="7"/>
        <v>1.452470497</v>
      </c>
      <c r="M12" s="2">
        <f t="shared" si="8"/>
        <v>0.975878615</v>
      </c>
      <c r="N12" s="2">
        <f t="shared" si="9"/>
        <v>0.3015173129</v>
      </c>
      <c r="O12" s="2">
        <f t="shared" si="10"/>
        <v>0.6711191804</v>
      </c>
      <c r="P12" s="2">
        <v>119.1</v>
      </c>
      <c r="Q12" s="2">
        <v>63.6</v>
      </c>
      <c r="R12" s="2">
        <v>95.4</v>
      </c>
      <c r="S12" s="2">
        <v>45.6</v>
      </c>
      <c r="T12" s="2">
        <v>44.5</v>
      </c>
      <c r="U12" s="2">
        <v>21.7</v>
      </c>
      <c r="V12" s="2">
        <v>184.1</v>
      </c>
      <c r="W12" s="2">
        <v>90.2</v>
      </c>
      <c r="X12" s="2">
        <v>309.2</v>
      </c>
      <c r="Y12" s="2">
        <v>125.0</v>
      </c>
      <c r="Z12" s="2">
        <v>493.3</v>
      </c>
      <c r="AA12" s="2">
        <v>190.9</v>
      </c>
      <c r="AB12" s="9">
        <v>3084.4</v>
      </c>
      <c r="AC12" s="9">
        <v>1270.5</v>
      </c>
      <c r="AD12" s="9">
        <v>25.1</v>
      </c>
      <c r="AE12" s="9">
        <v>1.7</v>
      </c>
      <c r="AF12" s="9">
        <v>44.8</v>
      </c>
      <c r="AG12" s="9">
        <v>6.0</v>
      </c>
      <c r="AH12" s="9">
        <v>30.1</v>
      </c>
      <c r="AI12" s="9">
        <v>6.1</v>
      </c>
      <c r="AJ12" s="9">
        <v>9.3</v>
      </c>
      <c r="AK12" s="9">
        <v>1.6</v>
      </c>
      <c r="AL12" s="9">
        <v>20.7</v>
      </c>
      <c r="AM12" s="9">
        <v>6.1</v>
      </c>
      <c r="AN12" s="9">
        <v>2.3</v>
      </c>
      <c r="AO12" s="9">
        <v>0.9</v>
      </c>
      <c r="AP12" s="9">
        <v>1.2</v>
      </c>
      <c r="AQ12" s="9">
        <v>0.3</v>
      </c>
    </row>
    <row r="13">
      <c r="A13" s="2" t="s">
        <v>56</v>
      </c>
      <c r="B13" s="2" t="s">
        <v>57</v>
      </c>
      <c r="C13" s="2" t="s">
        <v>58</v>
      </c>
      <c r="D13" s="2" t="s">
        <v>59</v>
      </c>
      <c r="E13" s="2">
        <v>12.0</v>
      </c>
      <c r="F13" s="2">
        <f t="shared" si="1"/>
        <v>3.363035355</v>
      </c>
      <c r="G13" s="2">
        <f t="shared" si="2"/>
        <v>10.6927278</v>
      </c>
      <c r="H13" s="2">
        <f t="shared" si="3"/>
        <v>2.012072435</v>
      </c>
      <c r="I13" s="2">
        <f t="shared" si="4"/>
        <v>5.518827249</v>
      </c>
      <c r="J13" s="2">
        <f t="shared" si="5"/>
        <v>18.88473699</v>
      </c>
      <c r="K13" s="2">
        <f t="shared" si="6"/>
        <v>8.278240874</v>
      </c>
      <c r="L13" s="2">
        <f t="shared" si="7"/>
        <v>5.863753952</v>
      </c>
      <c r="M13" s="2">
        <f t="shared" si="8"/>
        <v>14.42943375</v>
      </c>
      <c r="N13" s="2">
        <f t="shared" si="9"/>
        <v>5.145156654</v>
      </c>
      <c r="O13" s="2">
        <f t="shared" si="10"/>
        <v>9.313020983</v>
      </c>
      <c r="P13" s="2">
        <v>11.7</v>
      </c>
      <c r="Q13" s="2">
        <v>4.0</v>
      </c>
      <c r="R13" s="2">
        <v>37.2</v>
      </c>
      <c r="S13" s="2">
        <v>5.9</v>
      </c>
      <c r="T13" s="2">
        <v>7.0</v>
      </c>
      <c r="U13" s="2">
        <v>3.1</v>
      </c>
      <c r="V13" s="2">
        <v>19.2</v>
      </c>
      <c r="W13" s="2">
        <v>5.0</v>
      </c>
      <c r="X13" s="2">
        <v>65.7</v>
      </c>
      <c r="Y13" s="2">
        <v>16.2</v>
      </c>
      <c r="Z13" s="2">
        <v>84.9</v>
      </c>
      <c r="AA13" s="2">
        <v>18.3</v>
      </c>
      <c r="AB13" s="9">
        <v>347.9</v>
      </c>
      <c r="AC13" s="9">
        <v>88.8</v>
      </c>
      <c r="AD13" s="9">
        <v>28.8</v>
      </c>
      <c r="AE13" s="9">
        <v>2.4</v>
      </c>
      <c r="AF13" s="9">
        <v>20.4</v>
      </c>
      <c r="AG13" s="9">
        <v>3.8</v>
      </c>
      <c r="AH13" s="9">
        <v>50.2</v>
      </c>
      <c r="AI13" s="9">
        <v>4.5</v>
      </c>
      <c r="AJ13" s="9">
        <v>17.9</v>
      </c>
      <c r="AK13" s="9">
        <v>2.6</v>
      </c>
      <c r="AL13" s="9">
        <v>32.4</v>
      </c>
      <c r="AM13" s="9">
        <v>3.4</v>
      </c>
      <c r="AN13" s="9">
        <v>1.6</v>
      </c>
      <c r="AO13" s="9">
        <v>0.6</v>
      </c>
      <c r="AP13" s="9">
        <v>1.8</v>
      </c>
      <c r="AQ13" s="9">
        <v>0.2</v>
      </c>
    </row>
    <row r="14">
      <c r="A14" s="2" t="s">
        <v>60</v>
      </c>
      <c r="B14" s="2" t="s">
        <v>61</v>
      </c>
      <c r="C14" s="2" t="s">
        <v>62</v>
      </c>
      <c r="D14" s="2" t="s">
        <v>63</v>
      </c>
      <c r="E14" s="2">
        <v>21.0</v>
      </c>
      <c r="F14" s="2">
        <f t="shared" si="1"/>
        <v>2.711496746</v>
      </c>
      <c r="G14" s="2">
        <f t="shared" si="2"/>
        <v>8.297180043</v>
      </c>
      <c r="H14" s="2">
        <f t="shared" si="3"/>
        <v>1.572668113</v>
      </c>
      <c r="I14" s="2">
        <f t="shared" si="4"/>
        <v>6.860086768</v>
      </c>
      <c r="J14" s="2">
        <f t="shared" si="5"/>
        <v>31.45336226</v>
      </c>
      <c r="K14" s="2">
        <f t="shared" si="6"/>
        <v>7.239696312</v>
      </c>
      <c r="L14" s="2">
        <f t="shared" si="7"/>
        <v>3.958785249</v>
      </c>
      <c r="M14" s="2">
        <f t="shared" si="8"/>
        <v>15.78091106</v>
      </c>
      <c r="N14" s="2">
        <f t="shared" si="9"/>
        <v>3.796095445</v>
      </c>
      <c r="O14" s="2">
        <f t="shared" si="10"/>
        <v>11.98481562</v>
      </c>
      <c r="P14" s="2">
        <v>10.0</v>
      </c>
      <c r="Q14" s="2">
        <v>4.4</v>
      </c>
      <c r="R14" s="2">
        <v>30.6</v>
      </c>
      <c r="S14" s="2">
        <v>8.8</v>
      </c>
      <c r="T14" s="2">
        <v>5.8</v>
      </c>
      <c r="U14" s="2">
        <v>3.5</v>
      </c>
      <c r="V14" s="2">
        <v>25.3</v>
      </c>
      <c r="W14" s="2">
        <v>8.7</v>
      </c>
      <c r="X14" s="2">
        <v>116.0</v>
      </c>
      <c r="Y14" s="2">
        <v>24.0</v>
      </c>
      <c r="Z14" s="2">
        <v>141.4</v>
      </c>
      <c r="AA14" s="2">
        <v>31.5</v>
      </c>
      <c r="AB14" s="9">
        <v>368.8</v>
      </c>
      <c r="AC14" s="9">
        <v>109.5</v>
      </c>
      <c r="AD14" s="9">
        <v>26.7</v>
      </c>
      <c r="AE14" s="9">
        <v>1.7</v>
      </c>
      <c r="AF14" s="9">
        <v>14.6</v>
      </c>
      <c r="AG14" s="9">
        <v>3.4</v>
      </c>
      <c r="AH14" s="9">
        <v>58.2</v>
      </c>
      <c r="AI14" s="9">
        <v>3.7</v>
      </c>
      <c r="AJ14" s="9">
        <v>14.0</v>
      </c>
      <c r="AK14" s="9">
        <v>2.6</v>
      </c>
      <c r="AL14" s="9">
        <v>44.2</v>
      </c>
      <c r="AM14" s="9">
        <v>3.9</v>
      </c>
      <c r="AN14" s="9">
        <v>2.9</v>
      </c>
      <c r="AO14" s="9">
        <v>1.3</v>
      </c>
      <c r="AP14" s="9">
        <v>2.2</v>
      </c>
      <c r="AQ14" s="9">
        <v>0.2</v>
      </c>
    </row>
    <row r="15">
      <c r="A15" s="2" t="s">
        <v>64</v>
      </c>
      <c r="B15" s="2" t="s">
        <v>29</v>
      </c>
      <c r="C15" s="2" t="s">
        <v>38</v>
      </c>
      <c r="D15" s="2" t="s">
        <v>65</v>
      </c>
      <c r="E15" s="2">
        <v>19.0</v>
      </c>
      <c r="F15" s="2">
        <f t="shared" si="1"/>
        <v>5.015613431</v>
      </c>
      <c r="G15" s="2">
        <f t="shared" si="2"/>
        <v>3.904967324</v>
      </c>
      <c r="H15" s="2">
        <f t="shared" si="3"/>
        <v>3.927502173</v>
      </c>
      <c r="I15" s="2">
        <f t="shared" si="4"/>
        <v>4.993078582</v>
      </c>
      <c r="J15" s="2">
        <f t="shared" si="5"/>
        <v>12.16237968</v>
      </c>
      <c r="K15" s="2">
        <f t="shared" si="6"/>
        <v>0.8531049802</v>
      </c>
      <c r="L15" s="2">
        <f t="shared" si="7"/>
        <v>1.084891994</v>
      </c>
      <c r="M15" s="2">
        <f t="shared" si="8"/>
        <v>1.284486366</v>
      </c>
      <c r="N15" s="2">
        <f t="shared" si="9"/>
        <v>0.3991887455</v>
      </c>
      <c r="O15" s="2">
        <f t="shared" si="10"/>
        <v>0.885297621</v>
      </c>
      <c r="P15" s="2">
        <v>155.8</v>
      </c>
      <c r="Q15" s="2">
        <v>97.2</v>
      </c>
      <c r="R15" s="2">
        <v>121.3</v>
      </c>
      <c r="S15" s="2">
        <v>72.7</v>
      </c>
      <c r="T15" s="2">
        <v>122.0</v>
      </c>
      <c r="U15" s="2">
        <v>89.4</v>
      </c>
      <c r="V15" s="2">
        <v>155.1</v>
      </c>
      <c r="W15" s="2">
        <v>97.6</v>
      </c>
      <c r="X15" s="2">
        <v>377.8</v>
      </c>
      <c r="Y15" s="2">
        <v>196.8</v>
      </c>
      <c r="Z15" s="2">
        <v>532.9</v>
      </c>
      <c r="AA15" s="2">
        <v>288.5</v>
      </c>
      <c r="AB15" s="9">
        <v>3106.3</v>
      </c>
      <c r="AC15" s="9">
        <v>2133.6</v>
      </c>
      <c r="AD15" s="9">
        <v>26.5</v>
      </c>
      <c r="AE15" s="9">
        <v>3.2</v>
      </c>
      <c r="AF15" s="9">
        <v>33.7</v>
      </c>
      <c r="AG15" s="9">
        <v>6.6</v>
      </c>
      <c r="AH15" s="9">
        <v>39.9</v>
      </c>
      <c r="AI15" s="9">
        <v>7.6</v>
      </c>
      <c r="AJ15" s="9">
        <v>12.4</v>
      </c>
      <c r="AK15" s="9">
        <v>2.2</v>
      </c>
      <c r="AL15" s="9">
        <v>27.5</v>
      </c>
      <c r="AM15" s="9">
        <v>5.9</v>
      </c>
      <c r="AN15" s="9">
        <v>2.2</v>
      </c>
      <c r="AO15" s="9">
        <v>0.3</v>
      </c>
      <c r="AP15" s="9">
        <v>1.5</v>
      </c>
      <c r="AQ15" s="9">
        <v>0.4</v>
      </c>
    </row>
    <row r="16">
      <c r="A16" s="2" t="s">
        <v>66</v>
      </c>
      <c r="B16" s="2" t="s">
        <v>67</v>
      </c>
      <c r="C16" s="2" t="s">
        <v>68</v>
      </c>
      <c r="D16" s="2" t="s">
        <v>69</v>
      </c>
      <c r="E16" s="2">
        <v>1.0</v>
      </c>
      <c r="F16" s="2">
        <f t="shared" si="1"/>
        <v>3.801667713</v>
      </c>
      <c r="G16" s="2">
        <f t="shared" si="2"/>
        <v>2.914014167</v>
      </c>
      <c r="H16" s="2">
        <f t="shared" si="3"/>
        <v>2.205684569</v>
      </c>
      <c r="I16" s="2">
        <f t="shared" si="4"/>
        <v>13.44929615</v>
      </c>
      <c r="J16" s="2">
        <f t="shared" si="5"/>
        <v>9.136555187</v>
      </c>
      <c r="K16" s="2">
        <f t="shared" si="6"/>
        <v>2.456738097</v>
      </c>
      <c r="L16" s="2">
        <f t="shared" si="7"/>
        <v>2.707791626</v>
      </c>
      <c r="M16" s="2">
        <f t="shared" si="8"/>
        <v>3.281628261</v>
      </c>
      <c r="N16" s="2">
        <f t="shared" si="9"/>
        <v>0.6724648077</v>
      </c>
      <c r="O16" s="2">
        <f t="shared" si="10"/>
        <v>2.609163454</v>
      </c>
      <c r="P16" s="2">
        <v>42.4</v>
      </c>
      <c r="Q16" s="2" t="s">
        <v>70</v>
      </c>
      <c r="R16" s="2">
        <v>32.5</v>
      </c>
      <c r="S16" s="2" t="s">
        <v>70</v>
      </c>
      <c r="T16" s="2">
        <v>24.6</v>
      </c>
      <c r="U16" s="2" t="s">
        <v>70</v>
      </c>
      <c r="V16" s="2">
        <v>150.0</v>
      </c>
      <c r="W16" s="2" t="s">
        <v>70</v>
      </c>
      <c r="X16" s="2">
        <v>101.9</v>
      </c>
      <c r="Y16" s="2" t="s">
        <v>70</v>
      </c>
      <c r="Z16" s="2">
        <v>251.9</v>
      </c>
      <c r="AA16" s="2" t="s">
        <v>70</v>
      </c>
      <c r="AB16" s="9">
        <v>1115.3</v>
      </c>
      <c r="AC16" s="4" t="s">
        <v>71</v>
      </c>
      <c r="AD16" s="9">
        <v>27.4</v>
      </c>
      <c r="AE16" s="4" t="s">
        <v>71</v>
      </c>
      <c r="AF16" s="9">
        <v>30.2</v>
      </c>
      <c r="AG16" s="4" t="s">
        <v>71</v>
      </c>
      <c r="AH16" s="9">
        <v>36.6</v>
      </c>
      <c r="AI16" s="4" t="s">
        <v>71</v>
      </c>
      <c r="AJ16" s="9">
        <v>7.5</v>
      </c>
      <c r="AK16" s="4" t="s">
        <v>71</v>
      </c>
      <c r="AL16" s="9">
        <v>29.1</v>
      </c>
      <c r="AM16" s="4" t="s">
        <v>71</v>
      </c>
      <c r="AN16" s="9">
        <v>0.3</v>
      </c>
      <c r="AO16" s="4" t="s">
        <v>71</v>
      </c>
      <c r="AP16" s="9">
        <v>1.3</v>
      </c>
      <c r="AQ16" s="4" t="s">
        <v>71</v>
      </c>
    </row>
    <row r="17">
      <c r="A17" s="2" t="s">
        <v>72</v>
      </c>
      <c r="B17" s="2" t="s">
        <v>57</v>
      </c>
      <c r="C17" s="2" t="s">
        <v>73</v>
      </c>
      <c r="D17" s="2" t="s">
        <v>74</v>
      </c>
      <c r="E17" s="2">
        <v>8.0</v>
      </c>
      <c r="F17" s="2">
        <f t="shared" si="1"/>
        <v>2.32936078</v>
      </c>
      <c r="G17" s="2">
        <f t="shared" si="2"/>
        <v>9.615384615</v>
      </c>
      <c r="H17" s="2">
        <f t="shared" si="3"/>
        <v>1.218851571</v>
      </c>
      <c r="I17" s="2">
        <f t="shared" si="4"/>
        <v>4.360780065</v>
      </c>
      <c r="J17" s="2">
        <f t="shared" si="5"/>
        <v>26.00216685</v>
      </c>
      <c r="K17" s="2">
        <f t="shared" si="6"/>
        <v>7.827735645</v>
      </c>
      <c r="L17" s="2">
        <f t="shared" si="7"/>
        <v>4.414951246</v>
      </c>
      <c r="M17" s="2">
        <f t="shared" si="8"/>
        <v>14.59913326</v>
      </c>
      <c r="N17" s="2">
        <f t="shared" si="9"/>
        <v>4.306608884</v>
      </c>
      <c r="O17" s="2">
        <f t="shared" si="10"/>
        <v>10.26543879</v>
      </c>
      <c r="P17" s="2">
        <v>8.6</v>
      </c>
      <c r="Q17" s="2">
        <v>2.1</v>
      </c>
      <c r="R17" s="2">
        <v>35.5</v>
      </c>
      <c r="S17" s="2">
        <v>3.8</v>
      </c>
      <c r="T17" s="2">
        <v>4.5</v>
      </c>
      <c r="U17" s="2">
        <v>2.0</v>
      </c>
      <c r="V17" s="2">
        <v>16.1</v>
      </c>
      <c r="W17" s="2">
        <v>4.8</v>
      </c>
      <c r="X17" s="2">
        <v>96.0</v>
      </c>
      <c r="Y17" s="2">
        <v>20.2</v>
      </c>
      <c r="Z17" s="2">
        <v>112.1</v>
      </c>
      <c r="AA17" s="2">
        <v>23.0</v>
      </c>
      <c r="AB17" s="9">
        <v>369.2</v>
      </c>
      <c r="AC17" s="9">
        <v>79.8</v>
      </c>
      <c r="AD17" s="9">
        <v>28.9</v>
      </c>
      <c r="AE17" s="9">
        <v>1.9</v>
      </c>
      <c r="AF17" s="9">
        <v>16.3</v>
      </c>
      <c r="AG17" s="9">
        <v>2.4</v>
      </c>
      <c r="AH17" s="9">
        <v>53.9</v>
      </c>
      <c r="AI17" s="9">
        <v>4.7</v>
      </c>
      <c r="AJ17" s="9">
        <v>15.9</v>
      </c>
      <c r="AK17" s="9">
        <v>2.9</v>
      </c>
      <c r="AL17" s="9">
        <v>37.9</v>
      </c>
      <c r="AM17" s="9">
        <v>3.0</v>
      </c>
      <c r="AN17" s="9">
        <v>1.5</v>
      </c>
      <c r="AO17" s="9">
        <v>1.0</v>
      </c>
      <c r="AP17" s="9">
        <v>1.9</v>
      </c>
      <c r="AQ17" s="9">
        <v>0.3</v>
      </c>
    </row>
    <row r="18">
      <c r="A18" s="2" t="s">
        <v>75</v>
      </c>
      <c r="B18" s="2" t="s">
        <v>57</v>
      </c>
      <c r="C18" s="2" t="s">
        <v>58</v>
      </c>
      <c r="D18" s="2" t="s">
        <v>76</v>
      </c>
      <c r="E18" s="2">
        <v>1.0</v>
      </c>
      <c r="F18" s="2">
        <f t="shared" si="1"/>
        <v>2.233643012</v>
      </c>
      <c r="G18" s="2">
        <f t="shared" si="2"/>
        <v>6.918363313</v>
      </c>
      <c r="H18" s="2">
        <f t="shared" si="3"/>
        <v>1.027871121</v>
      </c>
      <c r="I18" s="2">
        <f t="shared" si="4"/>
        <v>6.048626211</v>
      </c>
      <c r="J18" s="2">
        <f t="shared" si="5"/>
        <v>20.24115438</v>
      </c>
      <c r="K18" s="2">
        <f t="shared" si="6"/>
        <v>5.337023127</v>
      </c>
      <c r="L18" s="2">
        <f t="shared" si="7"/>
        <v>4.605653291</v>
      </c>
      <c r="M18" s="2">
        <f t="shared" si="8"/>
        <v>9.408974106</v>
      </c>
      <c r="N18" s="2">
        <f t="shared" si="9"/>
        <v>2.54991105</v>
      </c>
      <c r="O18" s="2">
        <f t="shared" si="10"/>
        <v>6.859063056</v>
      </c>
      <c r="P18" s="2">
        <v>11.3</v>
      </c>
      <c r="Q18" s="2" t="s">
        <v>70</v>
      </c>
      <c r="R18" s="2">
        <v>35.0</v>
      </c>
      <c r="S18" s="2" t="s">
        <v>71</v>
      </c>
      <c r="T18" s="2">
        <v>5.2</v>
      </c>
      <c r="U18" s="2" t="s">
        <v>70</v>
      </c>
      <c r="V18" s="2">
        <v>30.6</v>
      </c>
      <c r="W18" s="2" t="s">
        <v>70</v>
      </c>
      <c r="X18" s="2">
        <v>102.4</v>
      </c>
      <c r="Y18" s="2" t="s">
        <v>70</v>
      </c>
      <c r="Z18" s="2">
        <v>133.0</v>
      </c>
      <c r="AA18" s="2" t="s">
        <v>70</v>
      </c>
      <c r="AB18" s="9">
        <v>505.9</v>
      </c>
      <c r="AC18" s="4" t="s">
        <v>71</v>
      </c>
      <c r="AD18" s="9">
        <v>27.0</v>
      </c>
      <c r="AE18" s="4" t="s">
        <v>71</v>
      </c>
      <c r="AF18" s="9">
        <v>23.3</v>
      </c>
      <c r="AG18" s="4" t="s">
        <v>71</v>
      </c>
      <c r="AH18" s="9">
        <v>47.6</v>
      </c>
      <c r="AI18" s="4" t="s">
        <v>71</v>
      </c>
      <c r="AJ18" s="9">
        <v>12.9</v>
      </c>
      <c r="AK18" s="4" t="s">
        <v>71</v>
      </c>
      <c r="AL18" s="9">
        <v>34.7</v>
      </c>
      <c r="AM18" s="4" t="s">
        <v>71</v>
      </c>
      <c r="AN18" s="9">
        <v>0.4</v>
      </c>
      <c r="AO18" s="4" t="s">
        <v>71</v>
      </c>
      <c r="AP18" s="9">
        <v>1.8</v>
      </c>
      <c r="AQ18" s="4" t="s">
        <v>71</v>
      </c>
    </row>
    <row r="19">
      <c r="A19" s="2" t="s">
        <v>77</v>
      </c>
      <c r="B19" s="2" t="s">
        <v>78</v>
      </c>
      <c r="C19" s="2" t="s">
        <v>79</v>
      </c>
      <c r="D19" s="2">
        <v>33.0</v>
      </c>
      <c r="E19" s="2">
        <v>11.5</v>
      </c>
      <c r="F19" s="2">
        <f t="shared" si="1"/>
        <v>1.477449456</v>
      </c>
      <c r="G19" s="2">
        <f t="shared" si="2"/>
        <v>1.924572317</v>
      </c>
      <c r="H19" s="2">
        <f t="shared" si="3"/>
        <v>1.224727838</v>
      </c>
      <c r="I19" s="2">
        <f t="shared" si="4"/>
        <v>2.060653188</v>
      </c>
      <c r="J19" s="2">
        <f t="shared" si="5"/>
        <v>7.056765163</v>
      </c>
      <c r="K19" s="2">
        <f t="shared" si="6"/>
        <v>5.520995334</v>
      </c>
      <c r="L19" s="2">
        <f t="shared" si="7"/>
        <v>4.121306376</v>
      </c>
      <c r="M19" s="2">
        <f t="shared" si="8"/>
        <v>9.778382582</v>
      </c>
      <c r="N19" s="2">
        <f t="shared" si="9"/>
        <v>2.527216174</v>
      </c>
      <c r="O19" s="2">
        <f t="shared" si="10"/>
        <v>7.251166407</v>
      </c>
      <c r="P19" s="2">
        <v>7.6</v>
      </c>
      <c r="Q19" s="2">
        <v>38.8</v>
      </c>
      <c r="R19" s="2">
        <v>9.9</v>
      </c>
      <c r="S19" s="2">
        <v>8.8</v>
      </c>
      <c r="T19" s="2">
        <v>6.3</v>
      </c>
      <c r="U19" s="2">
        <v>33.3</v>
      </c>
      <c r="V19" s="2">
        <v>10.6</v>
      </c>
      <c r="W19" s="2">
        <v>128.5</v>
      </c>
      <c r="X19" s="2">
        <v>36.3</v>
      </c>
      <c r="Y19" s="2">
        <v>161.7</v>
      </c>
      <c r="Z19" s="2">
        <v>44.0</v>
      </c>
      <c r="AB19" s="9">
        <v>514.4</v>
      </c>
      <c r="AC19" s="9">
        <v>203.6</v>
      </c>
      <c r="AD19" s="9">
        <v>28.4</v>
      </c>
      <c r="AE19" s="9">
        <v>2.4</v>
      </c>
      <c r="AF19" s="9">
        <v>21.2</v>
      </c>
      <c r="AG19" s="9">
        <v>6.6</v>
      </c>
      <c r="AH19" s="9">
        <v>50.3</v>
      </c>
      <c r="AI19" s="9">
        <v>5.1</v>
      </c>
      <c r="AJ19" s="9">
        <v>13.0</v>
      </c>
      <c r="AK19" s="9">
        <v>1.8</v>
      </c>
      <c r="AL19" s="9">
        <v>37.3</v>
      </c>
      <c r="AM19" s="9">
        <v>4.8</v>
      </c>
      <c r="AN19" s="9">
        <v>2.9</v>
      </c>
      <c r="AO19" s="9">
        <v>0.6</v>
      </c>
      <c r="AP19" s="9">
        <v>1.8</v>
      </c>
      <c r="AQ19" s="9">
        <v>0.2</v>
      </c>
    </row>
    <row r="20">
      <c r="A20" s="2" t="s">
        <v>80</v>
      </c>
      <c r="B20" s="2" t="s">
        <v>57</v>
      </c>
      <c r="C20" s="2" t="s">
        <v>81</v>
      </c>
      <c r="D20" s="2" t="s">
        <v>82</v>
      </c>
      <c r="E20" s="2">
        <v>6.0</v>
      </c>
      <c r="F20" s="2">
        <f t="shared" si="1"/>
        <v>3.668800806</v>
      </c>
      <c r="G20" s="2">
        <f t="shared" si="2"/>
        <v>6.618228904</v>
      </c>
      <c r="H20" s="2">
        <f t="shared" si="3"/>
        <v>3.215596</v>
      </c>
      <c r="I20" s="2">
        <f t="shared" si="4"/>
        <v>6.452773182</v>
      </c>
      <c r="J20" s="2">
        <f t="shared" si="5"/>
        <v>13.45946335</v>
      </c>
      <c r="K20" s="2">
        <f t="shared" si="6"/>
        <v>1.870369038</v>
      </c>
      <c r="L20" s="2">
        <f t="shared" si="7"/>
        <v>2.539385656</v>
      </c>
      <c r="M20" s="2">
        <f t="shared" si="8"/>
        <v>2.783972376</v>
      </c>
      <c r="N20" s="2">
        <f t="shared" si="9"/>
        <v>0.9495719732</v>
      </c>
      <c r="O20" s="2">
        <f t="shared" si="10"/>
        <v>1.834400403</v>
      </c>
      <c r="P20" s="2">
        <v>51.0</v>
      </c>
      <c r="Q20" s="2">
        <v>24.0</v>
      </c>
      <c r="R20" s="2">
        <v>92.0</v>
      </c>
      <c r="S20" s="2">
        <v>27.0</v>
      </c>
      <c r="T20" s="2">
        <v>44.7</v>
      </c>
      <c r="U20" s="2">
        <v>23.6</v>
      </c>
      <c r="V20" s="2">
        <v>89.7</v>
      </c>
      <c r="W20" s="2">
        <v>39.6</v>
      </c>
      <c r="X20" s="2">
        <v>187.1</v>
      </c>
      <c r="Y20" s="2">
        <v>63.1</v>
      </c>
      <c r="Z20" s="2">
        <v>276.8</v>
      </c>
      <c r="AA20" s="2">
        <v>102.1</v>
      </c>
      <c r="AB20" s="9">
        <v>1390.1</v>
      </c>
      <c r="AC20" s="9">
        <v>503.9</v>
      </c>
      <c r="AD20" s="9">
        <v>26.0</v>
      </c>
      <c r="AE20" s="9">
        <v>2.0</v>
      </c>
      <c r="AF20" s="9">
        <v>35.3</v>
      </c>
      <c r="AG20" s="9">
        <v>1.8</v>
      </c>
      <c r="AH20" s="9">
        <v>38.7</v>
      </c>
      <c r="AI20" s="9">
        <v>2.6</v>
      </c>
      <c r="AJ20" s="9">
        <v>13.2</v>
      </c>
      <c r="AK20" s="9">
        <v>1.2</v>
      </c>
      <c r="AL20" s="9">
        <v>25.5</v>
      </c>
      <c r="AM20" s="9">
        <v>1.5</v>
      </c>
      <c r="AN20" s="9">
        <v>1.9</v>
      </c>
      <c r="AO20" s="9">
        <v>0.1</v>
      </c>
      <c r="AP20" s="9">
        <v>1.5</v>
      </c>
      <c r="AQ20" s="9">
        <v>0.2</v>
      </c>
    </row>
    <row r="21" ht="15.75" customHeight="1">
      <c r="A21" s="2" t="s">
        <v>80</v>
      </c>
      <c r="B21" s="2" t="s">
        <v>83</v>
      </c>
      <c r="C21" s="2" t="s">
        <v>81</v>
      </c>
      <c r="D21" s="2" t="s">
        <v>84</v>
      </c>
      <c r="E21" s="2">
        <v>10.0</v>
      </c>
      <c r="F21" s="2">
        <f t="shared" si="1"/>
        <v>3.708725475</v>
      </c>
      <c r="G21" s="2">
        <f t="shared" si="2"/>
        <v>5.949912267</v>
      </c>
      <c r="H21" s="2">
        <f t="shared" si="3"/>
        <v>2.759610783</v>
      </c>
      <c r="I21" s="2">
        <f t="shared" si="4"/>
        <v>7.050566279</v>
      </c>
      <c r="J21" s="2">
        <f t="shared" si="5"/>
        <v>7.002711756</v>
      </c>
      <c r="K21" s="2">
        <f t="shared" si="6"/>
        <v>2.281065561</v>
      </c>
      <c r="L21" s="2">
        <f t="shared" si="7"/>
        <v>2.96698038</v>
      </c>
      <c r="M21" s="2">
        <f t="shared" si="8"/>
        <v>2.727707768</v>
      </c>
      <c r="N21" s="2">
        <f t="shared" si="9"/>
        <v>0.9889934599</v>
      </c>
      <c r="O21" s="2">
        <f t="shared" si="10"/>
        <v>1.746690062</v>
      </c>
      <c r="P21" s="2">
        <v>46.5</v>
      </c>
      <c r="Q21" s="2">
        <v>49.7</v>
      </c>
      <c r="R21" s="2">
        <v>74.6</v>
      </c>
      <c r="S21" s="2">
        <v>49.5</v>
      </c>
      <c r="T21" s="2">
        <v>34.6</v>
      </c>
      <c r="U21" s="2">
        <v>30.2</v>
      </c>
      <c r="V21" s="2">
        <v>88.4</v>
      </c>
      <c r="W21" s="2">
        <v>62.0</v>
      </c>
      <c r="X21" s="2">
        <v>87.8</v>
      </c>
      <c r="Y21" s="2">
        <v>48.4</v>
      </c>
      <c r="Z21" s="2">
        <v>176.1</v>
      </c>
      <c r="AA21" s="2">
        <v>97.9</v>
      </c>
      <c r="AB21" s="9">
        <v>1253.8</v>
      </c>
      <c r="AC21" s="9">
        <v>1061.0</v>
      </c>
      <c r="AD21" s="9">
        <v>28.6</v>
      </c>
      <c r="AE21" s="9">
        <v>3.1</v>
      </c>
      <c r="AF21" s="9">
        <v>37.2</v>
      </c>
      <c r="AG21" s="9">
        <v>7.0</v>
      </c>
      <c r="AH21" s="9">
        <v>34.2</v>
      </c>
      <c r="AI21" s="9">
        <v>5.7</v>
      </c>
      <c r="AJ21" s="9">
        <v>12.4</v>
      </c>
      <c r="AK21" s="9">
        <v>1.1</v>
      </c>
      <c r="AL21" s="9">
        <v>21.9</v>
      </c>
      <c r="AM21" s="9">
        <v>4.8</v>
      </c>
      <c r="AN21" s="9">
        <v>1.8</v>
      </c>
      <c r="AO21" s="9">
        <v>0.3</v>
      </c>
      <c r="AP21" s="9">
        <v>1.2</v>
      </c>
      <c r="AQ21" s="9">
        <v>0.2</v>
      </c>
    </row>
    <row r="22" ht="15.75" customHeight="1">
      <c r="A22" s="2" t="s">
        <v>80</v>
      </c>
      <c r="B22" s="2" t="s">
        <v>67</v>
      </c>
      <c r="C22" s="2" t="s">
        <v>85</v>
      </c>
      <c r="D22" s="2" t="s">
        <v>86</v>
      </c>
      <c r="E22" s="2">
        <v>10.0</v>
      </c>
      <c r="F22" s="2">
        <f t="shared" si="1"/>
        <v>4.513888889</v>
      </c>
      <c r="G22" s="2">
        <f t="shared" si="2"/>
        <v>3.49002849</v>
      </c>
      <c r="H22" s="2">
        <f t="shared" si="3"/>
        <v>3.044871795</v>
      </c>
      <c r="I22" s="2">
        <f t="shared" si="4"/>
        <v>6.917735043</v>
      </c>
      <c r="J22" s="2">
        <f t="shared" si="5"/>
        <v>11.9480057</v>
      </c>
      <c r="K22" s="2">
        <f t="shared" si="6"/>
        <v>2.377136752</v>
      </c>
      <c r="L22" s="2">
        <f t="shared" si="7"/>
        <v>2.813390313</v>
      </c>
      <c r="M22" s="2">
        <f t="shared" si="8"/>
        <v>3.507834758</v>
      </c>
      <c r="N22" s="2">
        <f t="shared" si="9"/>
        <v>0.9704415954</v>
      </c>
      <c r="O22" s="2">
        <f t="shared" si="10"/>
        <v>2.537393162</v>
      </c>
      <c r="P22" s="2">
        <v>50.7</v>
      </c>
      <c r="Q22" s="2">
        <v>45.5</v>
      </c>
      <c r="R22" s="2">
        <v>39.2</v>
      </c>
      <c r="S22" s="2">
        <v>8.2</v>
      </c>
      <c r="T22" s="2">
        <v>34.2</v>
      </c>
      <c r="U22" s="2">
        <v>36.8</v>
      </c>
      <c r="V22" s="2">
        <v>77.7</v>
      </c>
      <c r="W22" s="2">
        <v>33.3</v>
      </c>
      <c r="X22" s="2">
        <v>134.2</v>
      </c>
      <c r="Y22" s="2">
        <v>23.7</v>
      </c>
      <c r="Z22" s="2">
        <v>211.9</v>
      </c>
      <c r="AA22" s="2">
        <v>49.9</v>
      </c>
      <c r="AB22" s="9">
        <v>1123.2</v>
      </c>
      <c r="AC22" s="9">
        <v>667.6</v>
      </c>
      <c r="AD22" s="9">
        <v>26.7</v>
      </c>
      <c r="AE22" s="9">
        <v>1.8</v>
      </c>
      <c r="AF22" s="9">
        <v>31.6</v>
      </c>
      <c r="AG22" s="9">
        <v>9.1</v>
      </c>
      <c r="AH22" s="9">
        <v>39.4</v>
      </c>
      <c r="AI22" s="9">
        <v>10.0</v>
      </c>
      <c r="AJ22" s="9">
        <v>10.9</v>
      </c>
      <c r="AK22" s="9">
        <v>2.0</v>
      </c>
      <c r="AL22" s="9">
        <v>28.5</v>
      </c>
      <c r="AM22" s="9">
        <v>8.4</v>
      </c>
      <c r="AN22" s="9">
        <v>1.6</v>
      </c>
      <c r="AO22" s="9">
        <v>1.2</v>
      </c>
      <c r="AP22" s="9">
        <v>1.5</v>
      </c>
      <c r="AQ22" s="9">
        <v>0.4</v>
      </c>
    </row>
    <row r="23" ht="15.75" customHeight="1">
      <c r="A23" s="2" t="s">
        <v>87</v>
      </c>
      <c r="B23" s="2" t="s">
        <v>83</v>
      </c>
      <c r="C23" s="2" t="s">
        <v>88</v>
      </c>
      <c r="D23" s="2" t="s">
        <v>89</v>
      </c>
      <c r="E23" s="2">
        <v>19.0</v>
      </c>
      <c r="F23" s="2">
        <f t="shared" si="1"/>
        <v>1.96122633</v>
      </c>
      <c r="G23" s="2">
        <f t="shared" si="2"/>
        <v>9.355275023</v>
      </c>
      <c r="H23" s="2">
        <f t="shared" si="3"/>
        <v>1.082055906</v>
      </c>
      <c r="I23" s="2">
        <f t="shared" si="4"/>
        <v>8.115419297</v>
      </c>
      <c r="J23" s="2">
        <f t="shared" si="5"/>
        <v>26.05951307</v>
      </c>
      <c r="K23" s="2">
        <f t="shared" si="6"/>
        <v>6.627592426</v>
      </c>
      <c r="L23" s="2">
        <f t="shared" si="7"/>
        <v>3.629395852</v>
      </c>
      <c r="M23" s="2">
        <f t="shared" si="8"/>
        <v>12.24075744</v>
      </c>
      <c r="N23" s="2">
        <f t="shared" si="9"/>
        <v>3.449053201</v>
      </c>
      <c r="O23" s="2">
        <f t="shared" si="10"/>
        <v>8.791704238</v>
      </c>
      <c r="P23" s="2">
        <v>8.7</v>
      </c>
      <c r="Q23" s="2">
        <v>5.3</v>
      </c>
      <c r="R23" s="2">
        <v>41.5</v>
      </c>
      <c r="S23" s="2">
        <v>17.9</v>
      </c>
      <c r="T23" s="2">
        <v>4.8</v>
      </c>
      <c r="U23" s="2">
        <v>3.6</v>
      </c>
      <c r="V23" s="2">
        <v>36.0</v>
      </c>
      <c r="W23" s="2">
        <v>14.3</v>
      </c>
      <c r="X23" s="2">
        <v>115.6</v>
      </c>
      <c r="Y23" s="2">
        <v>46.8</v>
      </c>
      <c r="Z23" s="2">
        <v>151.5</v>
      </c>
      <c r="AA23" s="2">
        <v>55.9</v>
      </c>
      <c r="AB23" s="9">
        <v>443.6</v>
      </c>
      <c r="AC23" s="9">
        <v>157.9</v>
      </c>
      <c r="AD23" s="9">
        <v>29.4</v>
      </c>
      <c r="AE23" s="9">
        <v>2.2</v>
      </c>
      <c r="AF23" s="9">
        <v>16.1</v>
      </c>
      <c r="AG23" s="9">
        <v>3.3</v>
      </c>
      <c r="AH23" s="9">
        <v>54.3</v>
      </c>
      <c r="AI23" s="9">
        <v>4.5</v>
      </c>
      <c r="AJ23" s="9">
        <v>15.3</v>
      </c>
      <c r="AK23" s="9">
        <v>1.7</v>
      </c>
      <c r="AL23" s="9">
        <v>39.0</v>
      </c>
      <c r="AM23" s="9">
        <v>4.1</v>
      </c>
      <c r="AN23" s="9">
        <v>2.2</v>
      </c>
      <c r="AO23" s="9">
        <v>0.9</v>
      </c>
      <c r="AP23" s="9">
        <v>1.9</v>
      </c>
      <c r="AQ23" s="9">
        <v>0.3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B1:AC1"/>
    <mergeCell ref="AJ1:AK1"/>
    <mergeCell ref="AL1:AM1"/>
    <mergeCell ref="AP1:AQ1"/>
  </mergeCell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2019-11-20T16:08:57Z</dcterms:created>
  <dc:creator>Nemiah Ladd</dc:creator>
</cp:coreProperties>
</file>