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ebi_000\Google Drive\School\Parallel Computing\Labs\MPI\submission\"/>
    </mc:Choice>
  </mc:AlternateContent>
  <bookViews>
    <workbookView xWindow="0" yWindow="0" windowWidth="12936" windowHeight="44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B7" i="1"/>
  <c r="F21" i="1"/>
  <c r="D48" i="1"/>
  <c r="E48" i="1"/>
  <c r="F48" i="1"/>
  <c r="G48" i="1"/>
  <c r="H48" i="1"/>
  <c r="D47" i="1"/>
  <c r="E47" i="1"/>
  <c r="G47" i="1"/>
  <c r="H47" i="1"/>
  <c r="D46" i="1"/>
  <c r="E46" i="1"/>
  <c r="F46" i="1"/>
  <c r="G46" i="1"/>
  <c r="H46" i="1"/>
  <c r="C48" i="1"/>
  <c r="C46" i="1"/>
  <c r="H29" i="1"/>
  <c r="G29" i="1"/>
  <c r="F29" i="1"/>
  <c r="E29" i="1"/>
  <c r="D29" i="1"/>
  <c r="C29" i="1"/>
  <c r="H22" i="1"/>
  <c r="G22" i="1"/>
  <c r="E22" i="1"/>
  <c r="D22" i="1"/>
  <c r="H15" i="1"/>
  <c r="G15" i="1"/>
  <c r="F15" i="1"/>
  <c r="E15" i="1"/>
  <c r="D15" i="1"/>
  <c r="C15" i="1"/>
  <c r="B28" i="1"/>
  <c r="C28" i="1" l="1"/>
  <c r="D28" i="1"/>
  <c r="E28" i="1"/>
  <c r="F28" i="1"/>
  <c r="G28" i="1"/>
  <c r="H28" i="1"/>
  <c r="C21" i="1"/>
  <c r="C22" i="1" s="1"/>
  <c r="C47" i="1" s="1"/>
  <c r="D21" i="1"/>
  <c r="E21" i="1"/>
  <c r="F22" i="1"/>
  <c r="F47" i="1" s="1"/>
  <c r="G21" i="1"/>
  <c r="H21" i="1"/>
  <c r="B21" i="1"/>
  <c r="C14" i="1"/>
  <c r="D14" i="1"/>
  <c r="E14" i="1"/>
  <c r="F14" i="1"/>
  <c r="G14" i="1"/>
  <c r="H14" i="1"/>
  <c r="B14" i="1"/>
  <c r="D7" i="1"/>
  <c r="E7" i="1"/>
  <c r="F7" i="1"/>
  <c r="G7" i="1"/>
  <c r="H7" i="1"/>
  <c r="C8" i="1"/>
  <c r="C45" i="1" s="1"/>
  <c r="E8" i="1" l="1"/>
  <c r="E45" i="1" s="1"/>
  <c r="G8" i="1"/>
  <c r="G45" i="1" s="1"/>
  <c r="H8" i="1"/>
  <c r="H45" i="1" s="1"/>
  <c r="F8" i="1"/>
  <c r="F45" i="1" s="1"/>
  <c r="D8" i="1"/>
  <c r="D45" i="1" s="1"/>
</calcChain>
</file>

<file path=xl/sharedStrings.xml><?xml version="1.0" encoding="utf-8"?>
<sst xmlns="http://schemas.openxmlformats.org/spreadsheetml/2006/main" count="18" uniqueCount="8">
  <si>
    <t># procs</t>
  </si>
  <si>
    <t>small</t>
  </si>
  <si>
    <t>medium</t>
  </si>
  <si>
    <t>large</t>
  </si>
  <si>
    <t>huge</t>
  </si>
  <si>
    <t>avg</t>
  </si>
  <si>
    <t>SEQ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</si>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</sst>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1" fillId="0" borderId="0" xfId="0" applyFont="1"/>
    <xf numFmtId="0" fontId="1" fillId="0" borderId="2" xfId="0" applyFont="1" applyBorder="1"/>
    <xf numFmtId="0" fontId="1" fillId="0" borderId="0" xfId="0" applyFont="1" applyBorder="1"/>
    <xf numFmtId="0" fontId="1" fillId="0" borderId="7" xfId="0" applyFont="1" applyBorder="1"/>
    <xf numFmtId="0" fontId="0" fillId="0" borderId="0" xfId="0" applyFont="1"/>
    <xf numFmtId="0" fontId="1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r>
              <a:rPr lang="en-US" baseline="0"/>
              <a:t> (relative to 1 process)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Sheet1!$B$45</c:f>
              <c:strCache>
                <c:ptCount val="1"/>
                <c:pt idx="0">
                  <c:v>small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Sheet1!$C$44:$H$44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Sheet1!$C$45:$H$45</c:f>
              <c:numCache>
                <c:formatCode>General</c:formatCode>
                <c:ptCount val="6"/>
                <c:pt idx="0">
                  <c:v>0.39763951624653943</c:v>
                </c:pt>
                <c:pt idx="1">
                  <c:v>0.37620623104494078</c:v>
                </c:pt>
                <c:pt idx="2">
                  <c:v>0.51066616766467066</c:v>
                </c:pt>
                <c:pt idx="3">
                  <c:v>0.61229526587390626</c:v>
                </c:pt>
                <c:pt idx="4">
                  <c:v>2.0713000842485559E-2</c:v>
                </c:pt>
                <c:pt idx="5">
                  <c:v>1.1694177336692891E-2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04-4AC8-8675-0999310EC1D5}"/>
            </c:ext>
          </c:extLst>
        </c:ser>
        <c:ser>
          <c:idx val="1"/>
          <c:order val="1"/>
          <c:tx>
            <c:strRef>
              <c:f>Sheet1!$B$46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Sheet1!$C$44:$H$44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Sheet1!$C$46:$H$46</c:f>
              <c:numCache>
                <c:formatCode>General</c:formatCode>
                <c:ptCount val="6"/>
                <c:pt idx="0">
                  <c:v>0.69103107344632775</c:v>
                </c:pt>
                <c:pt idx="1">
                  <c:v>0.61156250000000001</c:v>
                </c:pt>
                <c:pt idx="2">
                  <c:v>0.46330492424242431</c:v>
                </c:pt>
                <c:pt idx="3">
                  <c:v>0.4174488054607508</c:v>
                </c:pt>
                <c:pt idx="4">
                  <c:v>0.18572648761507071</c:v>
                </c:pt>
                <c:pt idx="5">
                  <c:v>8.8880612944686917E-3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04-4AC8-8675-0999310EC1D5}"/>
            </c:ext>
          </c:extLst>
        </c:ser>
        <c:ser>
          <c:idx val="2"/>
          <c:order val="2"/>
          <c:tx>
            <c:strRef>
              <c:f>Sheet1!$B$47</c:f>
              <c:strCache>
                <c:ptCount val="1"/>
                <c:pt idx="0">
                  <c:v>large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Sheet1!$C$44:$H$44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Sheet1!$C$47:$H$47</c:f>
              <c:numCache>
                <c:formatCode>General</c:formatCode>
                <c:ptCount val="6"/>
                <c:pt idx="0">
                  <c:v>0.70012642225031596</c:v>
                </c:pt>
                <c:pt idx="1">
                  <c:v>0.73978092439219878</c:v>
                </c:pt>
                <c:pt idx="2">
                  <c:v>0.72639034627492116</c:v>
                </c:pt>
                <c:pt idx="3">
                  <c:v>0.41010071090047395</c:v>
                </c:pt>
                <c:pt idx="4">
                  <c:v>3.0794724081941321E-2</c:v>
                </c:pt>
                <c:pt idx="5">
                  <c:v>1.0131982890158181E-2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04-4AC8-8675-0999310EC1D5}"/>
            </c:ext>
          </c:extLst>
        </c:ser>
        <c:ser>
          <c:idx val="3"/>
          <c:order val="3"/>
          <c:tx>
            <c:strRef>
              <c:f>Sheet1!$B$48</c:f>
              <c:strCache>
                <c:ptCount val="1"/>
                <c:pt idx="0">
                  <c:v>huge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Sheet1!$C$44:$H$44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Sheet1!$C$48:$H$48</c:f>
              <c:numCache>
                <c:formatCode>General</c:formatCode>
                <c:ptCount val="6"/>
                <c:pt idx="0">
                  <c:v>0.59315420767934723</c:v>
                </c:pt>
                <c:pt idx="1">
                  <c:v>0.71387406616862326</c:v>
                </c:pt>
                <c:pt idx="2">
                  <c:v>0.6950332502078137</c:v>
                </c:pt>
                <c:pt idx="3">
                  <c:v>0.60986506199854118</c:v>
                </c:pt>
                <c:pt idx="4">
                  <c:v>7.5378356754076545E-2</c:v>
                </c:pt>
                <c:pt idx="5">
                  <c:v>1.4753302895961535E-2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04-4AC8-8675-0999310EC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276840"/>
        <c:axId val="303275528"/>
      </c:barChart>
      <c:catAx>
        <c:axId val="30327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75528"/>
        <c:crosses val="autoZero"/>
        <c:auto val="1"/>
        <c:lblAlgn val="ctr"/>
        <c:lblOffset val="100"/>
        <c:noMultiLvlLbl val="0"/>
      </c:catAx>
      <c:valAx>
        <c:axId val="30327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76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28</xdr:row>
      <xdr:rowOff>133350</xdr:rowOff>
    </xdr:from>
    <xdr:to>
      <xdr:col>9</xdr:col>
      <xdr:colOff>312420</xdr:colOff>
      <xdr:row>43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zoomScale="70" zoomScaleNormal="70" workbookViewId="0">
      <selection activeCell="B7" sqref="B7:H7"/>
    </sheetView>
  </sheetViews>
  <sheetFormatPr defaultRowHeight="14.4" x14ac:dyDescent="0.3"/>
  <cols>
    <col min="2" max="2" width="8.88671875" style="8"/>
  </cols>
  <sheetData>
    <row r="1" spans="1:8" x14ac:dyDescent="0.3">
      <c r="A1" t="s">
        <v>0</v>
      </c>
      <c r="B1" s="8">
        <v>1</v>
      </c>
      <c r="C1">
        <v>2</v>
      </c>
      <c r="D1">
        <v>4</v>
      </c>
      <c r="E1">
        <v>8</v>
      </c>
      <c r="F1">
        <v>16</v>
      </c>
      <c r="G1">
        <v>32</v>
      </c>
      <c r="H1">
        <v>64</v>
      </c>
    </row>
    <row r="2" spans="1:8" ht="15" thickBot="1" x14ac:dyDescent="0.35">
      <c r="B2" s="8" t="s">
        <v>6</v>
      </c>
    </row>
    <row r="3" spans="1:8" x14ac:dyDescent="0.3">
      <c r="A3" s="1" t="s">
        <v>1</v>
      </c>
      <c r="B3" s="9">
        <v>5.2800000000000004E-4</v>
      </c>
      <c r="C3" s="2">
        <v>7.7200000000000001E-4</v>
      </c>
      <c r="D3" s="2">
        <v>3.8530000000000001E-3</v>
      </c>
      <c r="E3" s="2">
        <v>9.9500000000000001E-4</v>
      </c>
      <c r="F3" s="2">
        <v>9.19E-4</v>
      </c>
      <c r="G3" s="2">
        <v>4.2859000000000001E-2</v>
      </c>
      <c r="H3" s="3">
        <v>5.5146000000000001E-2</v>
      </c>
    </row>
    <row r="4" spans="1:8" x14ac:dyDescent="0.3">
      <c r="A4" s="4"/>
      <c r="B4" s="10">
        <v>7.0899999999999999E-4</v>
      </c>
      <c r="C4" s="5">
        <v>7.54E-4</v>
      </c>
      <c r="D4" s="5">
        <v>8.3000000000000001E-4</v>
      </c>
      <c r="E4" s="5">
        <v>1.0280000000000001E-3</v>
      </c>
      <c r="F4" s="5">
        <v>1.031E-3</v>
      </c>
      <c r="G4" s="5">
        <v>4.2812000000000003E-2</v>
      </c>
      <c r="H4" s="6">
        <v>7.6225000000000001E-2</v>
      </c>
    </row>
    <row r="5" spans="1:8" x14ac:dyDescent="0.3">
      <c r="A5" s="4"/>
      <c r="B5" s="10">
        <v>5.1599999999999997E-4</v>
      </c>
      <c r="C5" s="5">
        <v>4.7410000000000004E-3</v>
      </c>
      <c r="D5" s="5">
        <v>1.469E-3</v>
      </c>
      <c r="E5" s="5">
        <v>1.688E-3</v>
      </c>
      <c r="F5" s="5">
        <v>1.0480000000000001E-3</v>
      </c>
      <c r="G5" s="5">
        <v>5.6499999999999996E-3</v>
      </c>
      <c r="H5" s="6">
        <v>5.0279999999999998E-2</v>
      </c>
    </row>
    <row r="6" spans="1:8" x14ac:dyDescent="0.3">
      <c r="A6" s="4"/>
      <c r="B6" s="10">
        <v>9.7599999999999998E-4</v>
      </c>
      <c r="C6" s="5">
        <v>5.9599999999999996E-4</v>
      </c>
      <c r="D6" s="5">
        <v>1.1019999999999999E-3</v>
      </c>
      <c r="E6" s="5">
        <v>1.6329999999999999E-3</v>
      </c>
      <c r="F6" s="5">
        <v>1.459E-3</v>
      </c>
      <c r="G6" s="5">
        <v>4.0432000000000003E-2</v>
      </c>
      <c r="H6" s="6">
        <v>5.1713000000000002E-2</v>
      </c>
    </row>
    <row r="7" spans="1:8" ht="15" thickBot="1" x14ac:dyDescent="0.35">
      <c r="A7" s="7" t="s">
        <v>5</v>
      </c>
      <c r="B7" s="11">
        <f>AVERAGE(B3:B6)</f>
        <v>6.8225000000000002E-4</v>
      </c>
      <c r="C7" s="11">
        <f>AVERAGE(C3:C6)</f>
        <v>1.71575E-3</v>
      </c>
      <c r="D7" s="11">
        <f t="shared" ref="C7:H7" si="0">AVERAGE(D3:D6)</f>
        <v>1.8134999999999998E-3</v>
      </c>
      <c r="E7" s="11">
        <f t="shared" si="0"/>
        <v>1.3359999999999999E-3</v>
      </c>
      <c r="F7" s="11">
        <f t="shared" si="0"/>
        <v>1.11425E-3</v>
      </c>
      <c r="G7" s="11">
        <f t="shared" si="0"/>
        <v>3.2938250000000002E-2</v>
      </c>
      <c r="H7" s="13">
        <f t="shared" si="0"/>
        <v>5.8341000000000004E-2</v>
      </c>
    </row>
    <row r="8" spans="1:8" x14ac:dyDescent="0.3">
      <c r="A8" t="s">
        <v>7</v>
      </c>
      <c r="C8">
        <f>$B7/C7</f>
        <v>0.39763951624653943</v>
      </c>
      <c r="D8">
        <f t="shared" ref="D8:H8" si="1">$B7/D7</f>
        <v>0.37620623104494078</v>
      </c>
      <c r="E8">
        <f t="shared" si="1"/>
        <v>0.51066616766467066</v>
      </c>
      <c r="F8">
        <f t="shared" si="1"/>
        <v>0.61229526587390626</v>
      </c>
      <c r="G8">
        <f t="shared" si="1"/>
        <v>2.0713000842485559E-2</v>
      </c>
      <c r="H8">
        <f t="shared" si="1"/>
        <v>1.1694177336692891E-2</v>
      </c>
    </row>
    <row r="9" spans="1:8" ht="15" thickBot="1" x14ac:dyDescent="0.35"/>
    <row r="10" spans="1:8" x14ac:dyDescent="0.3">
      <c r="A10" s="1" t="s">
        <v>2</v>
      </c>
      <c r="B10" s="9">
        <v>6.4899999999999995E-4</v>
      </c>
      <c r="C10" s="2">
        <v>8.6899999999999998E-4</v>
      </c>
      <c r="D10" s="2">
        <v>7.2499999999999995E-4</v>
      </c>
      <c r="E10" s="2">
        <v>1.604E-3</v>
      </c>
      <c r="F10" s="2">
        <v>1.2099999999999999E-3</v>
      </c>
      <c r="G10" s="2">
        <v>2.5990000000000002E-3</v>
      </c>
      <c r="H10" s="3">
        <v>7.7752000000000002E-2</v>
      </c>
    </row>
    <row r="11" spans="1:8" x14ac:dyDescent="0.3">
      <c r="A11" s="4"/>
      <c r="B11" s="10">
        <v>4.28E-4</v>
      </c>
      <c r="C11" s="5">
        <v>6.7599999999999995E-4</v>
      </c>
      <c r="D11" s="5">
        <v>8.3199999999999995E-4</v>
      </c>
      <c r="E11" s="5">
        <v>8.5599999999999999E-4</v>
      </c>
      <c r="F11" s="5">
        <v>1.0790000000000001E-3</v>
      </c>
      <c r="G11" s="5">
        <v>2.8340000000000001E-3</v>
      </c>
      <c r="H11" s="6">
        <v>5.3273000000000001E-2</v>
      </c>
    </row>
    <row r="12" spans="1:8" x14ac:dyDescent="0.3">
      <c r="A12" s="4"/>
      <c r="B12" s="10">
        <v>4.3199999999999998E-4</v>
      </c>
      <c r="C12" s="5">
        <v>6.1399999999999996E-4</v>
      </c>
      <c r="D12" s="5">
        <v>8.9400000000000005E-4</v>
      </c>
      <c r="E12" s="5">
        <v>8.6799999999999996E-4</v>
      </c>
      <c r="F12" s="5">
        <v>1.3600000000000001E-3</v>
      </c>
      <c r="G12" s="5">
        <v>2.6120000000000002E-3</v>
      </c>
      <c r="H12" s="6">
        <v>4.6887999999999999E-2</v>
      </c>
    </row>
    <row r="13" spans="1:8" x14ac:dyDescent="0.3">
      <c r="A13" s="4"/>
      <c r="B13" s="10">
        <v>4.4799999999999999E-4</v>
      </c>
      <c r="C13" s="5">
        <v>6.7299999999999999E-4</v>
      </c>
      <c r="D13" s="5">
        <v>7.4899999999999999E-4</v>
      </c>
      <c r="E13" s="5">
        <v>8.9599999999999999E-4</v>
      </c>
      <c r="F13" s="5">
        <v>1.039E-3</v>
      </c>
      <c r="G13" s="5">
        <v>2.4919999999999999E-3</v>
      </c>
      <c r="H13" s="6">
        <v>4.2270000000000002E-2</v>
      </c>
    </row>
    <row r="14" spans="1:8" ht="15" thickBot="1" x14ac:dyDescent="0.35">
      <c r="A14" s="7" t="s">
        <v>5</v>
      </c>
      <c r="B14" s="11">
        <f>AVERAGE(B10:B13)</f>
        <v>4.8924999999999999E-4</v>
      </c>
      <c r="C14" s="11">
        <f t="shared" ref="C14:H14" si="2">AVERAGE(C10:C13)</f>
        <v>7.0799999999999997E-4</v>
      </c>
      <c r="D14" s="11">
        <f t="shared" si="2"/>
        <v>8.0000000000000004E-4</v>
      </c>
      <c r="E14" s="11">
        <f t="shared" si="2"/>
        <v>1.0559999999999999E-3</v>
      </c>
      <c r="F14" s="11">
        <f t="shared" si="2"/>
        <v>1.1720000000000001E-3</v>
      </c>
      <c r="G14" s="11">
        <f t="shared" si="2"/>
        <v>2.6342499999999999E-3</v>
      </c>
      <c r="H14" s="13">
        <f t="shared" si="2"/>
        <v>5.5045749999999997E-2</v>
      </c>
    </row>
    <row r="15" spans="1:8" x14ac:dyDescent="0.3">
      <c r="A15" t="s">
        <v>7</v>
      </c>
      <c r="C15">
        <f>$B14/C14</f>
        <v>0.69103107344632775</v>
      </c>
      <c r="D15">
        <f t="shared" ref="D15" si="3">$B14/D14</f>
        <v>0.61156250000000001</v>
      </c>
      <c r="E15">
        <f t="shared" ref="E15" si="4">$B14/E14</f>
        <v>0.46330492424242431</v>
      </c>
      <c r="F15">
        <f t="shared" ref="F15" si="5">$B14/F14</f>
        <v>0.4174488054607508</v>
      </c>
      <c r="G15">
        <f t="shared" ref="G15" si="6">$B14/G14</f>
        <v>0.18572648761507071</v>
      </c>
      <c r="H15">
        <f t="shared" ref="H15" si="7">$B14/H14</f>
        <v>8.8880612944686917E-3</v>
      </c>
    </row>
    <row r="16" spans="1:8" ht="15" thickBot="1" x14ac:dyDescent="0.35"/>
    <row r="17" spans="1:8" x14ac:dyDescent="0.3">
      <c r="A17" s="1" t="s">
        <v>3</v>
      </c>
      <c r="B17" s="9">
        <v>1.0499999999999999E-3</v>
      </c>
      <c r="C17" s="2">
        <v>8.9999999999999998E-4</v>
      </c>
      <c r="D17" s="2">
        <v>1.243E-3</v>
      </c>
      <c r="E17" s="2">
        <v>8.8599999999999996E-4</v>
      </c>
      <c r="F17" s="2">
        <v>2.0200000000000001E-3</v>
      </c>
      <c r="G17" s="2">
        <v>1.8699999999999999E-3</v>
      </c>
      <c r="H17" s="3">
        <v>5.5370999999999997E-2</v>
      </c>
    </row>
    <row r="18" spans="1:8" x14ac:dyDescent="0.3">
      <c r="A18" s="4"/>
      <c r="B18" s="10">
        <v>5.1500000000000005E-4</v>
      </c>
      <c r="C18" s="5">
        <v>8.5400000000000005E-4</v>
      </c>
      <c r="D18" s="5">
        <v>8.2600000000000002E-4</v>
      </c>
      <c r="E18" s="5">
        <v>1.1039999999999999E-3</v>
      </c>
      <c r="F18" s="5">
        <v>1.6639999999999999E-3</v>
      </c>
      <c r="G18" s="5">
        <v>2.0179999999999998E-3</v>
      </c>
      <c r="H18" s="6">
        <v>6.8515999999999994E-2</v>
      </c>
    </row>
    <row r="19" spans="1:8" x14ac:dyDescent="0.3">
      <c r="A19" s="4"/>
      <c r="B19" s="10">
        <v>4.9799999999999996E-4</v>
      </c>
      <c r="C19" s="5">
        <v>1.4250000000000001E-3</v>
      </c>
      <c r="D19" s="5">
        <v>8.8199999999999997E-4</v>
      </c>
      <c r="E19" s="5">
        <v>9.0300000000000005E-4</v>
      </c>
      <c r="F19" s="5">
        <v>1.6639999999999999E-3</v>
      </c>
      <c r="G19" s="5">
        <v>4.3567000000000002E-2</v>
      </c>
      <c r="H19" s="6">
        <v>7.5969999999999996E-2</v>
      </c>
    </row>
    <row r="20" spans="1:8" x14ac:dyDescent="0.3">
      <c r="A20" s="4"/>
      <c r="B20" s="10">
        <v>7.0600000000000003E-4</v>
      </c>
      <c r="C20" s="5">
        <v>7.76E-4</v>
      </c>
      <c r="D20" s="5">
        <v>7.9199999999999995E-4</v>
      </c>
      <c r="E20" s="5">
        <v>9.19E-4</v>
      </c>
      <c r="F20" s="5">
        <v>1.4040000000000001E-3</v>
      </c>
      <c r="G20" s="5">
        <v>4.2463000000000001E-2</v>
      </c>
      <c r="H20" s="6">
        <v>7.3436000000000001E-2</v>
      </c>
    </row>
    <row r="21" spans="1:8" ht="15" thickBot="1" x14ac:dyDescent="0.35">
      <c r="A21" s="7" t="s">
        <v>5</v>
      </c>
      <c r="B21" s="11">
        <f>AVERAGE(B17:B20)</f>
        <v>6.9224999999999994E-4</v>
      </c>
      <c r="C21" s="11">
        <f t="shared" ref="C21:H21" si="8">AVERAGE(C17:C20)</f>
        <v>9.8875000000000005E-4</v>
      </c>
      <c r="D21" s="11">
        <f t="shared" si="8"/>
        <v>9.3574999999999995E-4</v>
      </c>
      <c r="E21" s="11">
        <f t="shared" si="8"/>
        <v>9.5300000000000007E-4</v>
      </c>
      <c r="F21" s="11">
        <f>AVERAGE(F17:F20)</f>
        <v>1.6879999999999998E-3</v>
      </c>
      <c r="G21" s="11">
        <f t="shared" si="8"/>
        <v>2.2479499999999999E-2</v>
      </c>
      <c r="H21" s="13">
        <f t="shared" si="8"/>
        <v>6.8323250000000002E-2</v>
      </c>
    </row>
    <row r="22" spans="1:8" x14ac:dyDescent="0.3">
      <c r="A22" t="s">
        <v>7</v>
      </c>
      <c r="C22">
        <f>$B21/C21</f>
        <v>0.70012642225031596</v>
      </c>
      <c r="D22">
        <f t="shared" ref="D22" si="9">$B21/D21</f>
        <v>0.73978092439219878</v>
      </c>
      <c r="E22">
        <f t="shared" ref="E22" si="10">$B21/E21</f>
        <v>0.72639034627492116</v>
      </c>
      <c r="F22">
        <f t="shared" ref="F22" si="11">$B21/F21</f>
        <v>0.41010071090047395</v>
      </c>
      <c r="G22">
        <f t="shared" ref="G22" si="12">$B21/G21</f>
        <v>3.0794724081941321E-2</v>
      </c>
      <c r="H22">
        <f t="shared" ref="H22" si="13">$B21/H21</f>
        <v>1.0131982890158181E-2</v>
      </c>
    </row>
    <row r="23" spans="1:8" ht="15" thickBot="1" x14ac:dyDescent="0.35"/>
    <row r="24" spans="1:8" x14ac:dyDescent="0.3">
      <c r="A24" s="1" t="s">
        <v>4</v>
      </c>
      <c r="B24" s="9">
        <v>1.7149999999999999E-3</v>
      </c>
      <c r="C24" s="2">
        <v>4.3319999999999999E-3</v>
      </c>
      <c r="D24" s="2">
        <v>2.2409999999999999E-3</v>
      </c>
      <c r="E24" s="2">
        <v>2.3010000000000001E-3</v>
      </c>
      <c r="F24" s="2">
        <v>2.7260000000000001E-3</v>
      </c>
      <c r="G24" s="2">
        <v>4.0897000000000003E-2</v>
      </c>
      <c r="H24" s="3">
        <v>0.12127400000000001</v>
      </c>
    </row>
    <row r="25" spans="1:8" x14ac:dyDescent="0.3">
      <c r="A25" s="4"/>
      <c r="B25" s="10">
        <v>1.542E-3</v>
      </c>
      <c r="C25" s="5">
        <v>2.3519999999999999E-3</v>
      </c>
      <c r="D25" s="5">
        <v>2.5270000000000002E-3</v>
      </c>
      <c r="E25" s="5">
        <v>2.7330000000000002E-3</v>
      </c>
      <c r="F25" s="5">
        <v>2.7420000000000001E-3</v>
      </c>
      <c r="G25" s="5">
        <v>3.4859999999999999E-3</v>
      </c>
      <c r="H25" s="6">
        <v>9.0483999999999995E-2</v>
      </c>
    </row>
    <row r="26" spans="1:8" x14ac:dyDescent="0.3">
      <c r="A26" s="4"/>
      <c r="B26" s="10">
        <v>1.807E-3</v>
      </c>
      <c r="C26" s="5">
        <v>2.3080000000000002E-3</v>
      </c>
      <c r="D26" s="5">
        <v>2.3050000000000002E-3</v>
      </c>
      <c r="E26" s="5">
        <v>2.297E-3</v>
      </c>
      <c r="F26" s="5">
        <v>2.6329999999999999E-3</v>
      </c>
      <c r="G26" s="5">
        <v>3.0850000000000001E-3</v>
      </c>
      <c r="H26" s="6">
        <v>8.8693999999999995E-2</v>
      </c>
    </row>
    <row r="27" spans="1:8" x14ac:dyDescent="0.3">
      <c r="A27" s="4"/>
      <c r="B27" s="10">
        <v>1.6249999999999999E-3</v>
      </c>
      <c r="C27" s="5">
        <v>2.2850000000000001E-3</v>
      </c>
      <c r="D27" s="5">
        <v>2.297E-3</v>
      </c>
      <c r="E27" s="5">
        <v>2.2929999999999999E-3</v>
      </c>
      <c r="F27" s="5">
        <v>2.8670000000000002E-3</v>
      </c>
      <c r="G27" s="5">
        <v>4.1271000000000002E-2</v>
      </c>
      <c r="H27" s="6">
        <v>0.15293799999999999</v>
      </c>
    </row>
    <row r="28" spans="1:8" ht="15" thickBot="1" x14ac:dyDescent="0.35">
      <c r="A28" s="7" t="s">
        <v>5</v>
      </c>
      <c r="B28" s="11">
        <f>AVERAGE(B24:B27)</f>
        <v>1.6722499999999999E-3</v>
      </c>
      <c r="C28" s="11">
        <f t="shared" ref="C28:H28" si="14">AVERAGE(C24:C27)</f>
        <v>2.8192500000000001E-3</v>
      </c>
      <c r="D28" s="11">
        <f t="shared" si="14"/>
        <v>2.3425E-3</v>
      </c>
      <c r="E28" s="11">
        <f t="shared" si="14"/>
        <v>2.4060000000000002E-3</v>
      </c>
      <c r="F28" s="11">
        <f t="shared" si="14"/>
        <v>2.7420000000000001E-3</v>
      </c>
      <c r="G28" s="11">
        <f t="shared" si="14"/>
        <v>2.2184750000000003E-2</v>
      </c>
      <c r="H28" s="13">
        <f t="shared" si="14"/>
        <v>0.11334749999999999</v>
      </c>
    </row>
    <row r="29" spans="1:8" x14ac:dyDescent="0.3">
      <c r="A29" t="s">
        <v>7</v>
      </c>
      <c r="C29">
        <f>$B28/C28</f>
        <v>0.59315420767934723</v>
      </c>
      <c r="D29">
        <f t="shared" ref="D29" si="15">$B28/D28</f>
        <v>0.71387406616862326</v>
      </c>
      <c r="E29">
        <f t="shared" ref="E29" si="16">$B28/E28</f>
        <v>0.6950332502078137</v>
      </c>
      <c r="F29">
        <f t="shared" ref="F29" si="17">$B28/F28</f>
        <v>0.60986506199854118</v>
      </c>
      <c r="G29">
        <f t="shared" ref="G29" si="18">$B28/G28</f>
        <v>7.5378356754076545E-2</v>
      </c>
      <c r="H29">
        <f t="shared" ref="H29" si="19">$B28/H28</f>
        <v>1.4753302895961535E-2</v>
      </c>
    </row>
    <row r="44" spans="2:8" x14ac:dyDescent="0.3">
      <c r="C44">
        <v>2</v>
      </c>
      <c r="D44">
        <v>4</v>
      </c>
      <c r="E44">
        <v>8</v>
      </c>
      <c r="F44">
        <v>16</v>
      </c>
      <c r="G44">
        <v>32</v>
      </c>
      <c r="H44">
        <v>64</v>
      </c>
    </row>
    <row r="45" spans="2:8" x14ac:dyDescent="0.3">
      <c r="B45" s="12" t="s">
        <v>1</v>
      </c>
      <c r="C45">
        <f>C8</f>
        <v>0.39763951624653943</v>
      </c>
      <c r="D45">
        <f t="shared" ref="D45:H45" si="20">D8</f>
        <v>0.37620623104494078</v>
      </c>
      <c r="E45">
        <f t="shared" si="20"/>
        <v>0.51066616766467066</v>
      </c>
      <c r="F45">
        <f t="shared" si="20"/>
        <v>0.61229526587390626</v>
      </c>
      <c r="G45">
        <f t="shared" si="20"/>
        <v>2.0713000842485559E-2</v>
      </c>
      <c r="H45">
        <f t="shared" si="20"/>
        <v>1.1694177336692891E-2</v>
      </c>
    </row>
    <row r="46" spans="2:8" x14ac:dyDescent="0.3">
      <c r="B46" s="12" t="s">
        <v>2</v>
      </c>
      <c r="C46">
        <f>C15</f>
        <v>0.69103107344632775</v>
      </c>
      <c r="D46">
        <f t="shared" ref="D46:H46" si="21">D15</f>
        <v>0.61156250000000001</v>
      </c>
      <c r="E46">
        <f t="shared" si="21"/>
        <v>0.46330492424242431</v>
      </c>
      <c r="F46">
        <f t="shared" si="21"/>
        <v>0.4174488054607508</v>
      </c>
      <c r="G46">
        <f t="shared" si="21"/>
        <v>0.18572648761507071</v>
      </c>
      <c r="H46">
        <f t="shared" si="21"/>
        <v>8.8880612944686917E-3</v>
      </c>
    </row>
    <row r="47" spans="2:8" x14ac:dyDescent="0.3">
      <c r="B47" s="12" t="s">
        <v>3</v>
      </c>
      <c r="C47">
        <f>C22</f>
        <v>0.70012642225031596</v>
      </c>
      <c r="D47">
        <f t="shared" ref="D47:H47" si="22">D22</f>
        <v>0.73978092439219878</v>
      </c>
      <c r="E47">
        <f t="shared" si="22"/>
        <v>0.72639034627492116</v>
      </c>
      <c r="F47">
        <f t="shared" si="22"/>
        <v>0.41010071090047395</v>
      </c>
      <c r="G47">
        <f t="shared" si="22"/>
        <v>3.0794724081941321E-2</v>
      </c>
      <c r="H47">
        <f t="shared" si="22"/>
        <v>1.0131982890158181E-2</v>
      </c>
    </row>
    <row r="48" spans="2:8" x14ac:dyDescent="0.3">
      <c r="B48" s="12" t="s">
        <v>4</v>
      </c>
      <c r="C48">
        <f>C29</f>
        <v>0.59315420767934723</v>
      </c>
      <c r="D48">
        <f t="shared" ref="D48:H48" si="23">D29</f>
        <v>0.71387406616862326</v>
      </c>
      <c r="E48">
        <f t="shared" si="23"/>
        <v>0.6950332502078137</v>
      </c>
      <c r="F48">
        <f t="shared" si="23"/>
        <v>0.60986506199854118</v>
      </c>
      <c r="G48">
        <f t="shared" si="23"/>
        <v>7.5378356754076545E-2</v>
      </c>
      <c r="H48">
        <f t="shared" si="23"/>
        <v>1.4753302895961535E-2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Bieselin</dc:creator>
  <cp:lastModifiedBy>Joe Bieselin</cp:lastModifiedBy>
  <dcterms:created xsi:type="dcterms:W3CDTF">2016-03-14T09:39:02Z</dcterms:created>
  <dcterms:modified xsi:type="dcterms:W3CDTF">2016-03-14T13:00:31Z</dcterms:modified>
</cp:coreProperties>
</file>