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School\Parallel Computing\Labs\OpenMP\submission\"/>
    </mc:Choice>
  </mc:AlternateContent>
  <bookViews>
    <workbookView xWindow="0" yWindow="0" windowWidth="12930" windowHeight="44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K3" i="2"/>
  <c r="D12" i="2" l="1"/>
  <c r="E12" i="2"/>
  <c r="F12" i="2"/>
  <c r="G12" i="2"/>
  <c r="H12" i="2"/>
  <c r="C12" i="2"/>
  <c r="C10" i="2"/>
  <c r="D10" i="2"/>
  <c r="E10" i="2"/>
  <c r="F10" i="2"/>
  <c r="G10" i="2"/>
  <c r="H10" i="2"/>
  <c r="B10" i="2"/>
  <c r="C36" i="2"/>
  <c r="D36" i="2"/>
  <c r="E36" i="2"/>
  <c r="F36" i="2"/>
  <c r="G36" i="2"/>
  <c r="H36" i="2"/>
  <c r="B36" i="2"/>
  <c r="D38" i="2" s="1"/>
  <c r="C38" i="2" l="1"/>
  <c r="H38" i="2"/>
  <c r="G38" i="2"/>
  <c r="F38" i="2"/>
  <c r="E38" i="2"/>
</calcChain>
</file>

<file path=xl/sharedStrings.xml><?xml version="1.0" encoding="utf-8"?>
<sst xmlns="http://schemas.openxmlformats.org/spreadsheetml/2006/main" count="24" uniqueCount="7">
  <si>
    <t>N</t>
  </si>
  <si>
    <t># Threads</t>
  </si>
  <si>
    <t>Time</t>
  </si>
  <si>
    <t>avg.</t>
  </si>
  <si>
    <t>Speedup</t>
  </si>
  <si>
    <t>N = 1000</t>
  </si>
  <si>
    <t>N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</si>
</sst>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Sheet2!$K$2:$P$2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Sheet2!$K$3:$P$3</c:f>
              <c:numCache>
                <c:formatCode>General</c:formatCode>
                <c:ptCount val="6"/>
                <c:pt idx="0">
                  <c:v>0.94894894894894877</c:v>
                </c:pt>
                <c:pt idx="1">
                  <c:v>1.9512512187195314</c:v>
                </c:pt>
                <c:pt idx="2">
                  <c:v>1.3012570437798001</c:v>
                </c:pt>
                <c:pt idx="3">
                  <c:v>0.85223562810503883</c:v>
                </c:pt>
                <c:pt idx="4">
                  <c:v>4.9450232673063442E-2</c:v>
                </c:pt>
                <c:pt idx="5">
                  <c:v>0.18076170404937525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0-49E5-AABA-D02778A9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79256"/>
        <c:axId val="454581880"/>
      </c:barChart>
      <c:catAx>
        <c:axId val="45457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1880"/>
        <c:crosses val="autoZero"/>
        <c:auto val="0"/>
        <c:lblAlgn val="ctr"/>
        <c:lblOffset val="100"/>
        <c:tickLblSkip val="1"/>
        <c:noMultiLvlLbl val="0"/>
      </c:catAx>
      <c:valAx>
        <c:axId val="4545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Sheet2!$J$29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Sheet2!$K$28:$P$28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Sheet2!$K$29:$P$29</c:f>
              <c:numCache>
                <c:formatCode>General</c:formatCode>
                <c:ptCount val="6"/>
                <c:pt idx="0">
                  <c:v>1.0012103438955371</c:v>
                </c:pt>
                <c:pt idx="1">
                  <c:v>3.5588667919362651</c:v>
                </c:pt>
                <c:pt idx="2">
                  <c:v>3.0958329635217892</c:v>
                </c:pt>
                <c:pt idx="3">
                  <c:v>11.821311568007227</c:v>
                </c:pt>
                <c:pt idx="4">
                  <c:v>2.5325455601539244</c:v>
                </c:pt>
                <c:pt idx="5">
                  <c:v>3.7349222354085425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D17-8620-DD1C37DB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69184"/>
        <c:axId val="453770168"/>
      </c:barChart>
      <c:catAx>
        <c:axId val="4537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0168"/>
        <c:crosses val="autoZero"/>
        <c:auto val="1"/>
        <c:lblAlgn val="ctr"/>
        <c:lblOffset val="100"/>
        <c:noMultiLvlLbl val="0"/>
      </c:catAx>
      <c:valAx>
        <c:axId val="4537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4763</xdr:colOff>
      <xdr:row>3</xdr:row>
      <xdr:rowOff>180973</xdr:rowOff>
    </xdr:from>
    <xdr:to>
      <xdr:col>18</xdr:col>
      <xdr:colOff>9525</xdr:colOff>
      <xdr:row>22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29</xdr:row>
      <xdr:rowOff>190499</xdr:rowOff>
    </xdr:from>
    <xdr:to>
      <xdr:col>17</xdr:col>
      <xdr:colOff>600075</xdr:colOff>
      <xdr:row>48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E19" workbookViewId="0">
      <selection activeCell="O26" sqref="O26"/>
    </sheetView>
  </sheetViews>
  <sheetFormatPr defaultRowHeight="15" x14ac:dyDescent="0.25"/>
  <cols>
    <col min="2" max="2" width="10" bestFit="1" customWidth="1"/>
  </cols>
  <sheetData>
    <row r="1" spans="1:16" x14ac:dyDescent="0.25">
      <c r="A1" t="s">
        <v>0</v>
      </c>
      <c r="B1">
        <v>1000</v>
      </c>
    </row>
    <row r="2" spans="1:16" x14ac:dyDescent="0.25">
      <c r="A2" t="s">
        <v>1</v>
      </c>
      <c r="B2">
        <v>1</v>
      </c>
      <c r="C2">
        <v>2</v>
      </c>
      <c r="D2">
        <v>5</v>
      </c>
      <c r="E2">
        <v>10</v>
      </c>
      <c r="F2">
        <v>25</v>
      </c>
      <c r="G2">
        <v>50</v>
      </c>
      <c r="H2">
        <v>100</v>
      </c>
      <c r="K2">
        <v>2</v>
      </c>
      <c r="L2">
        <v>5</v>
      </c>
      <c r="M2">
        <v>10</v>
      </c>
      <c r="N2">
        <v>25</v>
      </c>
      <c r="O2">
        <v>50</v>
      </c>
      <c r="P2">
        <v>100</v>
      </c>
    </row>
    <row r="3" spans="1:16" x14ac:dyDescent="0.25">
      <c r="A3" t="s">
        <v>2</v>
      </c>
      <c r="B3">
        <v>1.0059999999999999E-3</v>
      </c>
      <c r="C3">
        <v>1.0759999999999999E-3</v>
      </c>
      <c r="D3">
        <v>5.6599999999999999E-4</v>
      </c>
      <c r="E3">
        <v>7.3300000000000004E-4</v>
      </c>
      <c r="F3">
        <v>1.183E-3</v>
      </c>
      <c r="G3">
        <v>1.8388000000000002E-2</v>
      </c>
      <c r="H3">
        <v>6.3949999999999996E-3</v>
      </c>
      <c r="J3" t="s">
        <v>5</v>
      </c>
      <c r="K3">
        <f>C12</f>
        <v>0.94894894894894877</v>
      </c>
      <c r="L3">
        <f t="shared" ref="L3:P3" si="0">D12</f>
        <v>1.9512512187195314</v>
      </c>
      <c r="M3">
        <f t="shared" si="0"/>
        <v>1.3012570437798001</v>
      </c>
      <c r="N3">
        <f t="shared" si="0"/>
        <v>0.85223562810503883</v>
      </c>
      <c r="O3">
        <f t="shared" si="0"/>
        <v>4.9450232673063442E-2</v>
      </c>
      <c r="P3">
        <f t="shared" si="0"/>
        <v>0.18076170404937525</v>
      </c>
    </row>
    <row r="4" spans="1:16" x14ac:dyDescent="0.25">
      <c r="B4">
        <v>9.7199999999999999E-4</v>
      </c>
      <c r="C4">
        <v>1.039E-3</v>
      </c>
      <c r="D4">
        <v>4.9200000000000003E-4</v>
      </c>
      <c r="E4">
        <v>7.5900000000000002E-4</v>
      </c>
      <c r="F4">
        <v>1.1609999999999999E-3</v>
      </c>
      <c r="G4">
        <v>1.8971999999999999E-2</v>
      </c>
      <c r="H4">
        <v>5.3429999999999997E-3</v>
      </c>
    </row>
    <row r="5" spans="1:16" x14ac:dyDescent="0.25">
      <c r="B5">
        <v>1.103E-3</v>
      </c>
      <c r="C5">
        <v>1.072E-3</v>
      </c>
      <c r="D5">
        <v>5.1999999999999995E-4</v>
      </c>
      <c r="E5">
        <v>7.36E-4</v>
      </c>
      <c r="F5">
        <v>1.15E-3</v>
      </c>
      <c r="G5">
        <v>2.0514999999999999E-2</v>
      </c>
      <c r="H5">
        <v>5.3680000000000004E-3</v>
      </c>
    </row>
    <row r="6" spans="1:16" x14ac:dyDescent="0.25">
      <c r="B6">
        <v>9.7999999999999997E-4</v>
      </c>
      <c r="C6">
        <v>1.047E-3</v>
      </c>
      <c r="D6">
        <v>4.9299999999999995E-4</v>
      </c>
      <c r="E6">
        <v>8.0999999999999996E-4</v>
      </c>
      <c r="F6">
        <v>1.1379999999999999E-3</v>
      </c>
      <c r="G6">
        <v>2.2606999999999999E-2</v>
      </c>
      <c r="H6">
        <v>4.803E-3</v>
      </c>
    </row>
    <row r="7" spans="1:16" x14ac:dyDescent="0.25">
      <c r="B7">
        <v>9.6500000000000004E-4</v>
      </c>
      <c r="C7">
        <v>1.0369999999999999E-3</v>
      </c>
      <c r="D7">
        <v>5.2300000000000003E-4</v>
      </c>
      <c r="E7">
        <v>7.9199999999999995E-4</v>
      </c>
      <c r="F7">
        <v>1.2290000000000001E-3</v>
      </c>
      <c r="G7">
        <v>1.949E-2</v>
      </c>
      <c r="H7">
        <v>4.9940000000000002E-3</v>
      </c>
    </row>
    <row r="8" spans="1:16" x14ac:dyDescent="0.25">
      <c r="B8">
        <v>9.7799999999999992E-4</v>
      </c>
      <c r="C8">
        <v>1.0560000000000001E-3</v>
      </c>
      <c r="D8">
        <v>4.8299999999999998E-4</v>
      </c>
      <c r="E8">
        <v>7.8399999999999997E-4</v>
      </c>
      <c r="F8">
        <v>1.1839999999999999E-3</v>
      </c>
      <c r="G8">
        <v>2.1443E-2</v>
      </c>
      <c r="H8">
        <v>6.3119999999999999E-3</v>
      </c>
    </row>
    <row r="9" spans="1:16" x14ac:dyDescent="0.25"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16" x14ac:dyDescent="0.25">
      <c r="B10">
        <f>AVERAGE(B3:B8)</f>
        <v>1.0006666666666664E-3</v>
      </c>
      <c r="C10">
        <f t="shared" ref="C10:H10" si="1">AVERAGE(C3:C8)</f>
        <v>1.0544999999999999E-3</v>
      </c>
      <c r="D10">
        <f t="shared" si="1"/>
        <v>5.1283333333333335E-4</v>
      </c>
      <c r="E10">
        <f t="shared" si="1"/>
        <v>7.6900000000000004E-4</v>
      </c>
      <c r="F10">
        <f t="shared" si="1"/>
        <v>1.1741666666666667E-3</v>
      </c>
      <c r="G10">
        <f t="shared" si="1"/>
        <v>2.0235833333333335E-2</v>
      </c>
      <c r="H10">
        <f t="shared" si="1"/>
        <v>5.5358333333333327E-3</v>
      </c>
    </row>
    <row r="12" spans="1:16" x14ac:dyDescent="0.25">
      <c r="B12" s="1" t="s">
        <v>4</v>
      </c>
      <c r="C12" s="1">
        <f>$B$10/C$10</f>
        <v>0.94894894894894877</v>
      </c>
      <c r="D12" s="1">
        <f t="shared" ref="D12:H12" si="2">$B$10/D$10</f>
        <v>1.9512512187195314</v>
      </c>
      <c r="E12" s="1">
        <f t="shared" si="2"/>
        <v>1.3012570437798001</v>
      </c>
      <c r="F12" s="1">
        <f t="shared" si="2"/>
        <v>0.85223562810503883</v>
      </c>
      <c r="G12" s="1">
        <f t="shared" si="2"/>
        <v>4.9450232673063442E-2</v>
      </c>
      <c r="H12" s="1">
        <f t="shared" si="2"/>
        <v>0.18076170404937525</v>
      </c>
    </row>
    <row r="27" spans="1:16" x14ac:dyDescent="0.25">
      <c r="A27" t="s">
        <v>0</v>
      </c>
      <c r="B27">
        <v>10000</v>
      </c>
    </row>
    <row r="28" spans="1:16" x14ac:dyDescent="0.25">
      <c r="A28" t="s">
        <v>1</v>
      </c>
      <c r="B28">
        <v>1</v>
      </c>
      <c r="C28">
        <v>2</v>
      </c>
      <c r="D28">
        <v>5</v>
      </c>
      <c r="E28">
        <v>10</v>
      </c>
      <c r="F28">
        <v>25</v>
      </c>
      <c r="G28">
        <v>50</v>
      </c>
      <c r="H28">
        <v>100</v>
      </c>
      <c r="K28">
        <v>2</v>
      </c>
      <c r="L28">
        <v>5</v>
      </c>
      <c r="M28">
        <v>10</v>
      </c>
      <c r="N28">
        <v>25</v>
      </c>
      <c r="O28">
        <v>50</v>
      </c>
      <c r="P28">
        <v>100</v>
      </c>
    </row>
    <row r="29" spans="1:16" x14ac:dyDescent="0.25">
      <c r="A29" t="s">
        <v>2</v>
      </c>
      <c r="B29">
        <v>6.9608000000000003E-2</v>
      </c>
      <c r="C29">
        <v>7.0583000000000007E-2</v>
      </c>
      <c r="D29">
        <v>1.7780000000000001E-2</v>
      </c>
      <c r="E29">
        <v>2.2884000000000002E-2</v>
      </c>
      <c r="F29">
        <v>5.8669999999999998E-3</v>
      </c>
      <c r="G29">
        <v>2.3605999999999999E-2</v>
      </c>
      <c r="H29">
        <v>2.5574E-2</v>
      </c>
      <c r="J29" t="s">
        <v>6</v>
      </c>
      <c r="K29">
        <v>1.0012103438955371</v>
      </c>
      <c r="L29">
        <v>3.5588667919362651</v>
      </c>
      <c r="M29">
        <v>3.0958329635217892</v>
      </c>
      <c r="N29">
        <v>11.821311568007227</v>
      </c>
      <c r="O29">
        <v>2.5325455601539244</v>
      </c>
      <c r="P29">
        <v>3.7349222354085425</v>
      </c>
    </row>
    <row r="30" spans="1:16" x14ac:dyDescent="0.25">
      <c r="B30">
        <v>7.1157999999999999E-2</v>
      </c>
      <c r="C30">
        <v>7.0115999999999998E-2</v>
      </c>
      <c r="D30">
        <v>1.7756000000000001E-2</v>
      </c>
      <c r="E30">
        <v>1.8689999999999998E-2</v>
      </c>
      <c r="F30">
        <v>5.7299999999999999E-3</v>
      </c>
      <c r="G30">
        <v>2.9273E-2</v>
      </c>
      <c r="H30">
        <v>2.1676999999999998E-2</v>
      </c>
    </row>
    <row r="31" spans="1:16" x14ac:dyDescent="0.25">
      <c r="B31">
        <v>6.9332000000000005E-2</v>
      </c>
      <c r="C31">
        <v>6.9481000000000001E-2</v>
      </c>
      <c r="D31">
        <v>2.1259E-2</v>
      </c>
      <c r="E31">
        <v>2.4118000000000001E-2</v>
      </c>
      <c r="F31">
        <v>5.8799999999999998E-3</v>
      </c>
      <c r="G31">
        <v>2.7847E-2</v>
      </c>
      <c r="H31">
        <v>1.5966000000000001E-2</v>
      </c>
    </row>
    <row r="32" spans="1:16" x14ac:dyDescent="0.25">
      <c r="B32">
        <v>6.9311999999999999E-2</v>
      </c>
      <c r="C32">
        <v>6.9262000000000004E-2</v>
      </c>
      <c r="D32">
        <v>2.1402999999999998E-2</v>
      </c>
      <c r="E32">
        <v>2.3151000000000001E-2</v>
      </c>
      <c r="F32">
        <v>5.8430000000000001E-3</v>
      </c>
      <c r="G32">
        <v>3.0359000000000001E-2</v>
      </c>
      <c r="H32">
        <v>1.6626999999999999E-2</v>
      </c>
    </row>
    <row r="33" spans="2:8" x14ac:dyDescent="0.25">
      <c r="B33">
        <v>6.9801000000000002E-2</v>
      </c>
      <c r="C33">
        <v>6.93E-2</v>
      </c>
      <c r="D33">
        <v>1.8518E-2</v>
      </c>
      <c r="E33">
        <v>2.3251999999999998E-2</v>
      </c>
      <c r="F33">
        <v>6.0939999999999996E-3</v>
      </c>
      <c r="G33">
        <v>2.7533999999999999E-2</v>
      </c>
      <c r="H33">
        <v>1.4519000000000001E-2</v>
      </c>
    </row>
    <row r="34" spans="2:8" x14ac:dyDescent="0.25">
      <c r="B34">
        <v>6.9358000000000003E-2</v>
      </c>
      <c r="C34">
        <v>6.9320999999999994E-2</v>
      </c>
      <c r="D34">
        <v>2.0896999999999999E-2</v>
      </c>
      <c r="E34">
        <v>2.3109000000000001E-2</v>
      </c>
      <c r="F34">
        <v>5.9940000000000002E-3</v>
      </c>
      <c r="G34">
        <v>2.6657E-2</v>
      </c>
      <c r="H34">
        <v>1.7706E-2</v>
      </c>
    </row>
    <row r="35" spans="2:8" x14ac:dyDescent="0.25">
      <c r="B35" s="1" t="s">
        <v>3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</row>
    <row r="36" spans="2:8" x14ac:dyDescent="0.25">
      <c r="B36" s="1">
        <f>AVERAGE(B29:B34)</f>
        <v>6.976149999999999E-2</v>
      </c>
      <c r="C36" s="1">
        <f t="shared" ref="C36:H36" si="3">AVERAGE(C29:C34)</f>
        <v>6.9677166666666665E-2</v>
      </c>
      <c r="D36" s="1">
        <f t="shared" si="3"/>
        <v>1.9602166666666667E-2</v>
      </c>
      <c r="E36" s="1">
        <f t="shared" si="3"/>
        <v>2.2533999999999998E-2</v>
      </c>
      <c r="F36" s="1">
        <f t="shared" si="3"/>
        <v>5.901333333333334E-3</v>
      </c>
      <c r="G36" s="1">
        <f t="shared" si="3"/>
        <v>2.7545999999999998E-2</v>
      </c>
      <c r="H36" s="1">
        <f t="shared" si="3"/>
        <v>1.8678166666666666E-2</v>
      </c>
    </row>
    <row r="38" spans="2:8" x14ac:dyDescent="0.25">
      <c r="B38" s="1" t="s">
        <v>4</v>
      </c>
      <c r="C38" s="1">
        <f>$B$36/C$36</f>
        <v>1.0012103438955371</v>
      </c>
      <c r="D38" s="1">
        <f>$B$36/D$36</f>
        <v>3.5588667919362651</v>
      </c>
      <c r="E38" s="1">
        <f>$B$36/E$36</f>
        <v>3.0958329635217892</v>
      </c>
      <c r="F38" s="1">
        <f>$B$36/F$36</f>
        <v>11.821311568007227</v>
      </c>
      <c r="G38" s="1">
        <f>$B$36/G$36</f>
        <v>2.5325455601539244</v>
      </c>
      <c r="H38" s="1">
        <f>$B$36/H$36</f>
        <v>3.7349222354085425</v>
      </c>
    </row>
    <row r="39" spans="2:8" x14ac:dyDescent="0.25">
      <c r="B39" s="1"/>
      <c r="C39" s="1"/>
      <c r="D39" s="1"/>
      <c r="E39" s="1"/>
      <c r="F39" s="1"/>
      <c r="G39" s="1"/>
      <c r="H39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Bieselin</dc:creator>
  <cp:lastModifiedBy>Joseph Bieselin</cp:lastModifiedBy>
  <dcterms:created xsi:type="dcterms:W3CDTF">2016-03-14T09:39:02Z</dcterms:created>
  <dcterms:modified xsi:type="dcterms:W3CDTF">2016-04-06T08:47:05Z</dcterms:modified>
</cp:coreProperties>
</file>