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FDL\"/>
    </mc:Choice>
  </mc:AlternateContent>
  <bookViews>
    <workbookView xWindow="0" yWindow="0" windowWidth="11940" windowHeight="5745" tabRatio="839" firstSheet="8" activeTab="11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fdl_cust_clctcust_chain" sheetId="38" r:id="rId5"/>
    <sheet name="fdl_cust_bank_card_info_chain" sheetId="37" r:id="rId6"/>
    <sheet name="fdl_cust_info_chain  " sheetId="6" r:id="rId7"/>
    <sheet name="fdl_cust_base_info_chain" sheetId="9" r:id="rId8"/>
    <sheet name="fdl_cust_user_info_chain" sheetId="10" r:id="rId9"/>
    <sheet name="fdl_cust_occup_info_chain " sheetId="11" r:id="rId10"/>
    <sheet name="fdl_cust_add_info_chain" sheetId="12" r:id="rId11"/>
    <sheet name="fdl_cust_contact_chain" sheetId="14" r:id="rId12"/>
    <sheet name="fdl_cust_addr_chain" sheetId="16" r:id="rId13"/>
    <sheet name="fdl_cust_emp_chain" sheetId="17" r:id="rId14"/>
    <sheet name="fdl_cust_linkman_chain" sheetId="18" r:id="rId15"/>
    <sheet name="fdl_cust_web_reg_chain" sheetId="19" r:id="rId16"/>
    <sheet name="fdl_cust_qq_cust_all" sheetId="20" r:id="rId17"/>
    <sheet name="fdl_cust_uas_appl_cust_contact" sheetId="40" r:id="rId18"/>
    <sheet name="fdl_cust_uas_appl_cust_info" sheetId="39" r:id="rId19"/>
    <sheet name="fdl_cust_prim_appl_chain" sheetId="21" r:id="rId20"/>
    <sheet name="fdl_cust_person_info_all" sheetId="27" r:id="rId21"/>
    <sheet name="fdl_cust_appl_cust_all" sheetId="26" r:id="rId22"/>
    <sheet name="fdl_cust_bank_bind_chain" sheetId="29" r:id="rId23"/>
    <sheet name="fdl_cust_core_contact_all" sheetId="30" r:id="rId24"/>
    <sheet name="fdl_cust_appl_contact_chain" sheetId="31" r:id="rId25"/>
    <sheet name="fdl_cust_login_status_chain" sheetId="34" r:id="rId26"/>
    <sheet name="fdl_cust_app_device_all" sheetId="35" r:id="rId27"/>
    <sheet name="fdl_cust_oper_log" sheetId="36" r:id="rId28"/>
  </sheets>
  <externalReferences>
    <externalReference r:id="rId29"/>
  </externalReferences>
  <calcPr calcId="152511"/>
</workbook>
</file>

<file path=xl/calcChain.xml><?xml version="1.0" encoding="utf-8"?>
<calcChain xmlns="http://schemas.openxmlformats.org/spreadsheetml/2006/main">
  <c r="C24" i="29" l="1"/>
  <c r="C23" i="29"/>
  <c r="C107" i="27"/>
  <c r="C56" i="27"/>
  <c r="C55" i="27"/>
  <c r="C54" i="27"/>
  <c r="C49" i="27"/>
  <c r="C48" i="27"/>
  <c r="C47" i="27"/>
  <c r="C46" i="27"/>
  <c r="C45" i="27"/>
  <c r="C44" i="27"/>
  <c r="C43" i="27"/>
  <c r="C42" i="27"/>
  <c r="C41" i="27"/>
  <c r="C40" i="27"/>
  <c r="C39" i="27"/>
  <c r="C36" i="27"/>
  <c r="C35" i="27"/>
  <c r="C33" i="27"/>
  <c r="C31" i="27"/>
  <c r="C30" i="27"/>
  <c r="C29" i="27"/>
  <c r="C28" i="27"/>
  <c r="C27" i="27"/>
  <c r="C26" i="27"/>
  <c r="C25" i="27"/>
  <c r="C24" i="27"/>
  <c r="C23" i="27"/>
  <c r="C22" i="27"/>
  <c r="C21" i="27"/>
  <c r="C19" i="27"/>
  <c r="C18" i="27"/>
  <c r="C17" i="27"/>
  <c r="C16" i="27"/>
  <c r="C22" i="11"/>
  <c r="C20" i="11"/>
  <c r="C20" i="10"/>
  <c r="C32" i="10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19" i="21"/>
  <c r="C20" i="20"/>
  <c r="C21" i="20"/>
  <c r="C22" i="20"/>
  <c r="C19" i="20"/>
  <c r="C21" i="19"/>
  <c r="C23" i="19"/>
  <c r="C24" i="19"/>
  <c r="C33" i="19"/>
  <c r="C35" i="19"/>
  <c r="C38" i="19"/>
  <c r="C39" i="19"/>
  <c r="C19" i="19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19" i="18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19" i="17"/>
  <c r="C20" i="16"/>
  <c r="C21" i="16"/>
  <c r="C22" i="16"/>
  <c r="C23" i="16"/>
  <c r="C24" i="16"/>
  <c r="C25" i="16"/>
  <c r="C26" i="16"/>
  <c r="C27" i="16"/>
  <c r="C28" i="16"/>
  <c r="C29" i="16"/>
  <c r="C30" i="16"/>
  <c r="C31" i="16"/>
  <c r="C19" i="16"/>
  <c r="C20" i="14"/>
  <c r="C21" i="14"/>
  <c r="C22" i="14"/>
  <c r="C23" i="14"/>
  <c r="C24" i="14"/>
  <c r="C25" i="14"/>
  <c r="C26" i="14"/>
  <c r="C27" i="14"/>
  <c r="C19" i="14"/>
  <c r="C21" i="12"/>
  <c r="C22" i="12"/>
  <c r="C23" i="12"/>
  <c r="C25" i="12"/>
  <c r="C26" i="12"/>
  <c r="C20" i="12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21" i="10"/>
  <c r="C22" i="10"/>
  <c r="C23" i="10"/>
  <c r="C24" i="10"/>
  <c r="C25" i="10"/>
  <c r="C26" i="10"/>
  <c r="C27" i="10"/>
  <c r="C28" i="10"/>
  <c r="C29" i="10"/>
  <c r="C30" i="10"/>
  <c r="C31" i="10"/>
  <c r="C33" i="10"/>
  <c r="C34" i="10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20" i="9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19" i="6"/>
</calcChain>
</file>

<file path=xl/comments1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0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1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2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3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4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5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6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7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8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9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<sst xmlns="http://schemas.openxmlformats.org/spreadsheetml/2006/main" count="5523" uniqueCount="2006">
  <si>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</si>
  <si>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</si>
  <si>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</si>
  <si>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</si>
  <si>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</si>
  <si>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</si>
  <si>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</si>
  <si>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</si>
  <si>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</si>
  <si>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</si>
  <si>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</si>
  <si>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</si>
  <si>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</si>
  <si>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</si>
  <si>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</si>
  <si>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</si>
  <si>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</si>
  <si>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</si>
  <si>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</si>
  <si>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</si>
  <si>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</si>
  <si>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</si>
  <si>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</si>
  <si>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</si>
  <si>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</si>
  <si>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</si>
  <si>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</si>
  <si>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</si>
  <si>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</si>
  <si>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</si>
  <si>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3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</si>
  <si>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</si>
  <si>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</si>
  <si>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</si>
  <si>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</si>
  <si>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</si>
  <si>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</si>
  <si>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</si>
  <si>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</si>
  <si>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</si>
  <si>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</si>
  <si>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</si>
  <si>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</si>
  <si>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</si>
  <si>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刘铁雷</t>
    <phoneticPr fontId="13" type="noConversion"/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</si>
  <si>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</si>
  <si>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</si>
  <si>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</si>
  <si>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</si>
  <si>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</si>
  <si>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</si>
  <si>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</si>
  <si>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</si>
  <si>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</si>
  <si>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</si>
  <si>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</si>
  <si>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</si>
  <si>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3" type="noConversion"/>
  </si>
  <si>
    <t>bdl_loan_ln_repayment_info</t>
    <phoneticPr fontId="13" type="noConversion"/>
  </si>
  <si>
    <t>BDL</t>
    <phoneticPr fontId="13" type="noConversion"/>
  </si>
  <si>
    <t>FDL</t>
    <phoneticPr fontId="13" type="noConversion"/>
  </si>
  <si>
    <t>SDL</t>
    <phoneticPr fontId="13" type="noConversion"/>
  </si>
  <si>
    <t>fdl_rpy_ln_repay_info</t>
    <phoneticPr fontId="13" type="noConversion"/>
  </si>
  <si>
    <t>sdl_ln_repay_info</t>
    <phoneticPr fontId="13" type="noConversion"/>
  </si>
  <si>
    <t>sdl_ln_ovdue_info</t>
    <phoneticPr fontId="13" type="noConversion"/>
  </si>
  <si>
    <t>逾期信息表</t>
    <phoneticPr fontId="13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</si>
  <si>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3" type="noConversion"/>
  </si>
  <si>
    <t>修改批次</t>
  </si>
  <si>
    <t>逻辑表名</t>
  </si>
  <si>
    <t>物理表名</t>
  </si>
  <si>
    <t>有效性</t>
    <phoneticPr fontId="30" type="noConversion"/>
  </si>
  <si>
    <t>开发说明</t>
    <phoneticPr fontId="30" type="noConversion"/>
  </si>
  <si>
    <t>加载策略</t>
    <phoneticPr fontId="30" type="noConversion"/>
  </si>
  <si>
    <t>存储策略</t>
    <phoneticPr fontId="30" type="noConversion"/>
  </si>
  <si>
    <t>运行频次</t>
  </si>
  <si>
    <t>历史数据加载方案</t>
    <phoneticPr fontId="30" type="noConversion"/>
  </si>
  <si>
    <t>数据来源</t>
    <phoneticPr fontId="30" type="noConversion"/>
  </si>
  <si>
    <t>依赖表物理名称</t>
    <phoneticPr fontId="31" type="noConversion"/>
  </si>
  <si>
    <t>依赖表逻辑名称</t>
    <phoneticPr fontId="31" type="noConversion"/>
  </si>
  <si>
    <t>有效标志</t>
    <phoneticPr fontId="30" type="noConversion"/>
  </si>
  <si>
    <t>有效</t>
    <phoneticPr fontId="31" type="noConversion"/>
  </si>
  <si>
    <t>1.每日运行</t>
    <phoneticPr fontId="31" type="noConversion"/>
  </si>
  <si>
    <t>无</t>
    <phoneticPr fontId="31" type="noConversion"/>
  </si>
  <si>
    <t>3.增量插入</t>
  </si>
  <si>
    <t>备注：如果目标表是有多个数据集合通过联合加工而成时，请将联合中每个集合单独作为一个MAPPING,并将多个集合的MAPPING放置在同一页面中。</t>
    <phoneticPr fontId="31" type="noConversion"/>
  </si>
  <si>
    <t>目标表英文名</t>
    <phoneticPr fontId="31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</si>
  <si>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</si>
  <si>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</si>
  <si>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</si>
  <si>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31" type="noConversion"/>
  </si>
  <si>
    <t>关联关系</t>
    <phoneticPr fontId="36" type="noConversion"/>
  </si>
  <si>
    <t>序号</t>
    <phoneticPr fontId="31" type="noConversion"/>
  </si>
  <si>
    <t>目标表</t>
    <phoneticPr fontId="31" type="noConversion"/>
  </si>
  <si>
    <t>字段中文名</t>
    <phoneticPr fontId="31" type="noConversion"/>
  </si>
  <si>
    <t>字段英文名</t>
    <phoneticPr fontId="31" type="noConversion"/>
  </si>
  <si>
    <t>字段类型</t>
    <phoneticPr fontId="31" type="noConversion"/>
  </si>
  <si>
    <t>是否属于主键</t>
    <phoneticPr fontId="31" type="noConversion"/>
  </si>
  <si>
    <t>t1</t>
    <phoneticPr fontId="31" type="noConversion"/>
  </si>
  <si>
    <t>t1</t>
    <phoneticPr fontId="31" type="noConversion"/>
  </si>
  <si>
    <t>t1</t>
    <phoneticPr fontId="31" type="noConversion"/>
  </si>
  <si>
    <t>变更记录</t>
    <phoneticPr fontId="36" type="noConversion"/>
  </si>
  <si>
    <t>源表别名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</si>
  <si>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</si>
  <si>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</si>
  <si>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</si>
  <si>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</si>
  <si>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</si>
  <si>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</si>
  <si>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</si>
  <si>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</si>
  <si>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</si>
  <si>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</si>
  <si>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31" type="noConversion"/>
  </si>
  <si>
    <t>数据层</t>
    <phoneticPr fontId="31" type="noConversion"/>
  </si>
  <si>
    <t>马上消费金融数据仓库cust域mapping模型</t>
    <phoneticPr fontId="13" type="noConversion"/>
  </si>
  <si>
    <t>机构号</t>
  </si>
  <si>
    <t>客户编号</t>
  </si>
  <si>
    <t>证件号码</t>
  </si>
  <si>
    <t>证件类型</t>
  </si>
  <si>
    <t>称谓</t>
  </si>
  <si>
    <t>姓名</t>
  </si>
  <si>
    <t>性别</t>
  </si>
  <si>
    <t>生日</t>
  </si>
  <si>
    <t>职业</t>
  </si>
  <si>
    <t>本行员工号</t>
  </si>
  <si>
    <t>国籍</t>
  </si>
  <si>
    <t>是否永久居住</t>
  </si>
  <si>
    <t>永久居住地国家代码</t>
  </si>
  <si>
    <t>婚姻状况</t>
  </si>
  <si>
    <t>教育状况</t>
  </si>
  <si>
    <t>风险情况</t>
  </si>
  <si>
    <t>发证机关所在地址</t>
  </si>
  <si>
    <t>家庭电话</t>
  </si>
  <si>
    <t>房屋持有类型</t>
  </si>
  <si>
    <t>住宅类型</t>
  </si>
  <si>
    <t>现住址居住起始年月</t>
  </si>
  <si>
    <t>个人资产类型</t>
  </si>
  <si>
    <t>移动电话</t>
  </si>
  <si>
    <t>电子邮箱</t>
  </si>
  <si>
    <t>就业状态</t>
  </si>
  <si>
    <t>抚养人数</t>
  </si>
  <si>
    <t>语言代码</t>
  </si>
  <si>
    <t>创建日期</t>
  </si>
  <si>
    <t>社保缴存金额</t>
  </si>
  <si>
    <t>驾驶证号码</t>
  </si>
  <si>
    <t>驾驶证登记日期</t>
  </si>
  <si>
    <t>预留问题</t>
  </si>
  <si>
    <t>预留答案</t>
  </si>
  <si>
    <t>离职率</t>
  </si>
  <si>
    <t>公司名称</t>
  </si>
  <si>
    <t>凸印姓名</t>
  </si>
  <si>
    <t>客户额度ID</t>
  </si>
  <si>
    <t>最高学历</t>
  </si>
  <si>
    <t>本单位工作时间</t>
  </si>
  <si>
    <t>个人收入标识 </t>
  </si>
  <si>
    <t>个人月收入</t>
  </si>
  <si>
    <t>客源合作渠道号</t>
  </si>
  <si>
    <t>创建时间</t>
  </si>
  <si>
    <t>最后一次更新时间</t>
  </si>
  <si>
    <t>ORG</t>
  </si>
  <si>
    <t>CUST_ID</t>
  </si>
  <si>
    <t>ID_NO</t>
  </si>
  <si>
    <t>ID_TYPE</t>
  </si>
  <si>
    <t>TITLE</t>
  </si>
  <si>
    <t>NAME</t>
  </si>
  <si>
    <t>GENDER</t>
  </si>
  <si>
    <t>BIRTHDAY</t>
  </si>
  <si>
    <t>INTERNAL_STAFF_ID</t>
  </si>
  <si>
    <t>NATIONALITY</t>
  </si>
  <si>
    <t>PR_OF_COUNTRY</t>
  </si>
  <si>
    <t>MARITAL_STATUS</t>
  </si>
  <si>
    <t>EDUCATION</t>
  </si>
  <si>
    <t>SOCIAL_STATUS</t>
  </si>
  <si>
    <t>ID_ISS_ADDR</t>
  </si>
  <si>
    <t>HOME_PHONE</t>
  </si>
  <si>
    <t>HOUSE_OWNERSHIP</t>
  </si>
  <si>
    <t>HOUSE_TYPE</t>
  </si>
  <si>
    <t>HOME_STAND_FROM</t>
  </si>
  <si>
    <t>LIQUID_ASSET</t>
  </si>
  <si>
    <t>MOBILE_NO</t>
  </si>
  <si>
    <t>EMAIL</t>
  </si>
  <si>
    <t>EMP_STATUS</t>
  </si>
  <si>
    <t>NBR_OF_DEPENDENTS</t>
  </si>
  <si>
    <t>LANGUAGE_IND</t>
  </si>
  <si>
    <t>SETUP_DATE</t>
  </si>
  <si>
    <t>SOCIAL_INS_AMT</t>
  </si>
  <si>
    <t>DRIVE_LICENSE_ID</t>
  </si>
  <si>
    <t>DRIVE_LIC_REG_DATE</t>
  </si>
  <si>
    <t>SECURE_QUESTION</t>
  </si>
  <si>
    <t>SECURE_ANSWER</t>
  </si>
  <si>
    <t>EMP_QUIT_FREQ</t>
  </si>
  <si>
    <t>CORP_NAME</t>
  </si>
  <si>
    <t>INTERNAL_CUSTOMER_ID</t>
  </si>
  <si>
    <t>ONCARD_NAME</t>
  </si>
  <si>
    <t>CUST_LMT_ID</t>
  </si>
  <si>
    <t>EDUEXPERIENCE</t>
  </si>
  <si>
    <t>WORKBEGINDATE</t>
  </si>
  <si>
    <t>INCOMEFLAG</t>
  </si>
  <si>
    <t>MONTHLYWAGES</t>
  </si>
  <si>
    <t>CUST_SOURCE</t>
  </si>
  <si>
    <t>CREATE_TIME</t>
  </si>
  <si>
    <t>string</t>
    <phoneticPr fontId="31" type="noConversion"/>
  </si>
  <si>
    <t>string</t>
    <phoneticPr fontId="31" type="noConversion"/>
  </si>
  <si>
    <t>string</t>
    <phoneticPr fontId="31" type="noConversion"/>
  </si>
  <si>
    <t>string</t>
    <phoneticPr fontId="31" type="noConversion"/>
  </si>
  <si>
    <t>string</t>
    <phoneticPr fontId="31" type="noConversion"/>
  </si>
  <si>
    <t>double</t>
    <phoneticPr fontId="36" type="noConversion"/>
  </si>
  <si>
    <t>int</t>
    <phoneticPr fontId="36" type="noConversion"/>
  </si>
  <si>
    <t>double</t>
    <phoneticPr fontId="36" type="noConversion"/>
  </si>
  <si>
    <t>客户信息表</t>
    <phoneticPr fontId="31" type="noConversion"/>
  </si>
  <si>
    <t>app系统（app）客户基本信息表</t>
    <phoneticPr fontId="31" type="noConversion"/>
  </si>
  <si>
    <t>id</t>
  </si>
  <si>
    <t>uniqueId</t>
  </si>
  <si>
    <t>身份证有效期至</t>
  </si>
  <si>
    <t>手机号</t>
  </si>
  <si>
    <t>客户来源终端</t>
  </si>
  <si>
    <t>客户来源合作商</t>
  </si>
  <si>
    <t>住宅电话</t>
  </si>
  <si>
    <t>常用邮箱</t>
  </si>
  <si>
    <t>居住地-省</t>
  </si>
  <si>
    <t>居住地-省编码</t>
  </si>
  <si>
    <t>居住地-市</t>
  </si>
  <si>
    <t>居住地-市编码</t>
  </si>
  <si>
    <t>居住地-区</t>
  </si>
  <si>
    <t>居住地-区编码</t>
  </si>
  <si>
    <t>居住地-详细信息</t>
  </si>
  <si>
    <t>住房状况</t>
  </si>
  <si>
    <t>修改时间</t>
  </si>
  <si>
    <t>unique_id</t>
  </si>
  <si>
    <t>name</t>
  </si>
  <si>
    <t>id_type</t>
  </si>
  <si>
    <t>id_no</t>
  </si>
  <si>
    <t>id_last_date</t>
  </si>
  <si>
    <t>cellphone</t>
  </si>
  <si>
    <t>birth</t>
  </si>
  <si>
    <t>gender</t>
  </si>
  <si>
    <t>cust_source_term</t>
  </si>
  <si>
    <t>cust_source_cooperator</t>
  </si>
  <si>
    <t>home_phone</t>
  </si>
  <si>
    <t>email</t>
  </si>
  <si>
    <t>abode_state</t>
  </si>
  <si>
    <t>abode_state_code</t>
  </si>
  <si>
    <t>abode_city</t>
  </si>
  <si>
    <t>abode_city_code</t>
  </si>
  <si>
    <t>abode_zone</t>
    <phoneticPr fontId="42"/>
  </si>
  <si>
    <t>abode_zone_code</t>
  </si>
  <si>
    <t>abode_detail</t>
    <phoneticPr fontId="42"/>
  </si>
  <si>
    <t>house_condition</t>
  </si>
  <si>
    <t>marital_status</t>
    <phoneticPr fontId="42"/>
  </si>
  <si>
    <t>time_inst</t>
  </si>
  <si>
    <t>time_upd</t>
  </si>
  <si>
    <t/>
  </si>
  <si>
    <t>用户注册信息表</t>
    <phoneticPr fontId="31" type="noConversion"/>
  </si>
  <si>
    <t>cust_id</t>
  </si>
  <si>
    <t>UUID</t>
  </si>
  <si>
    <t>身份证号</t>
  </si>
  <si>
    <t>ident</t>
  </si>
  <si>
    <t>手机</t>
  </si>
  <si>
    <t>mobile</t>
  </si>
  <si>
    <t>密码</t>
  </si>
  <si>
    <t>password</t>
  </si>
  <si>
    <t>注册时间</t>
  </si>
  <si>
    <t>reg_time</t>
  </si>
  <si>
    <t>修改时间, 用于加密密码</t>
  </si>
  <si>
    <t>modify_time</t>
  </si>
  <si>
    <t>reg_source</t>
  </si>
  <si>
    <t>注册APP渠道</t>
  </si>
  <si>
    <t>reg_app_channel</t>
  </si>
  <si>
    <t>注册时使用的设备信息</t>
  </si>
  <si>
    <t>reg_device_info</t>
  </si>
  <si>
    <t>用户状态（正常锁定删除）</t>
  </si>
  <si>
    <t>status</t>
  </si>
  <si>
    <t>是否完善资料状态</t>
  </si>
  <si>
    <t>complate_cust_info</t>
  </si>
  <si>
    <t>bigint</t>
    <phoneticPr fontId="31" type="noConversion"/>
  </si>
  <si>
    <t>bigint</t>
    <phoneticPr fontId="36" type="noConversion"/>
  </si>
  <si>
    <t>app系统（app）用户职位信息</t>
    <phoneticPr fontId="31" type="noConversion"/>
  </si>
  <si>
    <t>社会身份</t>
  </si>
  <si>
    <t>教育程度</t>
  </si>
  <si>
    <t>学制（1-8）</t>
  </si>
  <si>
    <t>工作月收入</t>
  </si>
  <si>
    <t>其他月收入</t>
  </si>
  <si>
    <t>其他月还款</t>
  </si>
  <si>
    <t>参加工作日期</t>
  </si>
  <si>
    <t>学校名称/工作单位名称</t>
  </si>
  <si>
    <t>入学时间/入职时间</t>
  </si>
  <si>
    <t>工作单位-部门</t>
  </si>
  <si>
    <t>工作单位-职业</t>
  </si>
  <si>
    <t>工作单位-行业类别</t>
  </si>
  <si>
    <t>工作单位-单位性质</t>
  </si>
  <si>
    <t>工作单位-省</t>
  </si>
  <si>
    <t>工作单位-省编码</t>
  </si>
  <si>
    <t>工作单位-市</t>
  </si>
  <si>
    <t>工作单位-市编码</t>
  </si>
  <si>
    <t>工作单位-区</t>
  </si>
  <si>
    <t>工作单位-区编码</t>
  </si>
  <si>
    <t>工作单位-详细地址</t>
  </si>
  <si>
    <t>工作单位-电话号码</t>
  </si>
  <si>
    <t>工作单位-分机号</t>
  </si>
  <si>
    <t>social_identity</t>
  </si>
  <si>
    <t>qualification</t>
  </si>
  <si>
    <t>length_of_schooling</t>
  </si>
  <si>
    <t>month_income</t>
  </si>
  <si>
    <t>work_start_date</t>
  </si>
  <si>
    <t>unit_name</t>
  </si>
  <si>
    <t>emp_stand_from</t>
  </si>
  <si>
    <t>emp_department</t>
  </si>
  <si>
    <t>emp_post</t>
  </si>
  <si>
    <t>emp_type</t>
  </si>
  <si>
    <t>emp_structure</t>
  </si>
  <si>
    <t>emp_province</t>
  </si>
  <si>
    <t>emp_province_code</t>
  </si>
  <si>
    <t>emp_city</t>
  </si>
  <si>
    <t>emp_city_code</t>
  </si>
  <si>
    <t>emp_zone</t>
  </si>
  <si>
    <t>emp_zone_code</t>
  </si>
  <si>
    <t>emp_addr</t>
  </si>
  <si>
    <t>emp_phone</t>
  </si>
  <si>
    <t>emp_phone_ext_num</t>
  </si>
  <si>
    <t>附加信息类型</t>
  </si>
  <si>
    <t>additional_type</t>
  </si>
  <si>
    <t>附加信息值</t>
  </si>
  <si>
    <t>additional_value</t>
  </si>
  <si>
    <t>int</t>
    <phoneticPr fontId="31" type="noConversion"/>
  </si>
  <si>
    <t>contact_name</t>
  </si>
  <si>
    <t>与联系人关系</t>
  </si>
  <si>
    <t>contact_relation</t>
  </si>
  <si>
    <t>联系电话</t>
  </si>
  <si>
    <t>contact_mobile</t>
  </si>
  <si>
    <t>联系地址</t>
  </si>
  <si>
    <t>contact_address</t>
  </si>
  <si>
    <t>string</t>
    <phoneticPr fontId="31" type="noConversion"/>
  </si>
  <si>
    <t>客户联系人信息</t>
    <phoneticPr fontId="31" type="noConversion"/>
  </si>
  <si>
    <t>财务系统（ccs）客户地址信息表</t>
    <phoneticPr fontId="31" type="noConversion"/>
  </si>
  <si>
    <t>地址ID</t>
  </si>
  <si>
    <t>ADDR_ID</t>
  </si>
  <si>
    <t>地址类型</t>
  </si>
  <si>
    <t>ADDR_TYPE</t>
  </si>
  <si>
    <t>国家代码</t>
  </si>
  <si>
    <t>COUNTRY_CODE</t>
  </si>
  <si>
    <t>省份</t>
  </si>
  <si>
    <t>STATE</t>
  </si>
  <si>
    <t>城市</t>
  </si>
  <si>
    <t>CITY</t>
  </si>
  <si>
    <t>区县</t>
  </si>
  <si>
    <t>DISTRICT</t>
  </si>
  <si>
    <t>邮政编码</t>
  </si>
  <si>
    <t>POSTCODE</t>
  </si>
  <si>
    <t>电话号码</t>
  </si>
  <si>
    <t>PHONE</t>
  </si>
  <si>
    <t>地址</t>
  </si>
  <si>
    <t>ADDRESS</t>
  </si>
  <si>
    <t>double</t>
    <phoneticPr fontId="31" type="noConversion"/>
  </si>
  <si>
    <t>财务系统（ccs）雇员信息表</t>
    <phoneticPr fontId="31" type="noConversion"/>
  </si>
  <si>
    <t>工作ID</t>
  </si>
  <si>
    <t>EMPLOYEE_ID</t>
  </si>
  <si>
    <t>公司电话</t>
  </si>
  <si>
    <t>CORP_TELEPH_NBR</t>
  </si>
  <si>
    <t>公司传真</t>
  </si>
  <si>
    <t>CORP_FAX</t>
  </si>
  <si>
    <t>公司职务</t>
  </si>
  <si>
    <t>CORP_POSITION</t>
  </si>
  <si>
    <t>公司性质</t>
  </si>
  <si>
    <t>CORP_STRUCTURE</t>
  </si>
  <si>
    <t>职称</t>
  </si>
  <si>
    <t>CORP_TECH_TITLE</t>
  </si>
  <si>
    <t>个人年收入</t>
  </si>
  <si>
    <t>INCOME_PY</t>
  </si>
  <si>
    <t>家庭人均年收入</t>
  </si>
  <si>
    <t>FAMILY_INCOME_PYP</t>
  </si>
  <si>
    <t>公司行业类别</t>
  </si>
  <si>
    <t>CORP_INDUSTRY_CATEGORY</t>
  </si>
  <si>
    <t>double</t>
    <phoneticPr fontId="31" type="noConversion"/>
  </si>
  <si>
    <t>联系人ID</t>
  </si>
  <si>
    <t>LINKMAN_ID</t>
  </si>
  <si>
    <t>与持卡人关系</t>
  </si>
  <si>
    <t>RELATIONSHIP</t>
  </si>
  <si>
    <t>财务系统（ccs）客户联系人信息</t>
    <phoneticPr fontId="31" type="noConversion"/>
  </si>
  <si>
    <t>Y</t>
    <phoneticPr fontId="13" type="noConversion"/>
  </si>
  <si>
    <t>bigint</t>
    <phoneticPr fontId="31" type="noConversion"/>
  </si>
  <si>
    <t>int</t>
    <phoneticPr fontId="31" type="noConversion"/>
  </si>
  <si>
    <t>string</t>
    <phoneticPr fontId="31" type="noConversion"/>
  </si>
  <si>
    <t>double</t>
    <phoneticPr fontId="31" type="noConversion"/>
  </si>
  <si>
    <t>open_id</t>
    <phoneticPr fontId="13" type="noConversion"/>
  </si>
  <si>
    <t>apply_id</t>
    <phoneticPr fontId="13" type="noConversion"/>
  </si>
  <si>
    <t>contract_no</t>
    <phoneticPr fontId="13" type="noConversion"/>
  </si>
  <si>
    <t>unique_id</t>
    <phoneticPr fontId="13" type="noConversion"/>
  </si>
  <si>
    <t>手q唯一ID</t>
    <phoneticPr fontId="13" type="noConversion"/>
  </si>
  <si>
    <r>
      <rPr>
        <sz val="10"/>
        <color indexed="8"/>
        <rFont val="宋体"/>
        <family val="3"/>
        <charset val="134"/>
      </rPr>
      <t>申请单</t>
    </r>
    <r>
      <rPr>
        <sz val="10"/>
        <color indexed="8"/>
        <rFont val="Arial"/>
        <family val="2"/>
      </rPr>
      <t>ID</t>
    </r>
    <phoneticPr fontId="13" type="noConversion"/>
  </si>
  <si>
    <r>
      <rPr>
        <sz val="10"/>
        <color indexed="8"/>
        <rFont val="宋体"/>
        <family val="3"/>
        <charset val="134"/>
      </rPr>
      <t>合同</t>
    </r>
    <r>
      <rPr>
        <sz val="10"/>
        <color indexed="8"/>
        <rFont val="Arial"/>
        <family val="2"/>
      </rPr>
      <t>ID</t>
    </r>
    <phoneticPr fontId="13" type="noConversion"/>
  </si>
  <si>
    <r>
      <rPr>
        <sz val="10"/>
        <color indexed="8"/>
        <rFont val="宋体"/>
        <family val="3"/>
        <charset val="134"/>
      </rPr>
      <t>用户唯一</t>
    </r>
    <r>
      <rPr>
        <sz val="10"/>
        <color indexed="8"/>
        <rFont val="Arial"/>
        <family val="2"/>
      </rPr>
      <t>ID</t>
    </r>
    <phoneticPr fontId="13" type="noConversion"/>
  </si>
  <si>
    <t>审批系统申请人信息表</t>
    <phoneticPr fontId="31" type="noConversion"/>
  </si>
  <si>
    <t>审核系统申请人信息表</t>
    <phoneticPr fontId="31" type="noConversion"/>
  </si>
  <si>
    <t xml:space="preserve">标识 </t>
    <phoneticPr fontId="13" type="noConversion"/>
  </si>
  <si>
    <t xml:space="preserve">机构号 </t>
    <phoneticPr fontId="13" type="noConversion"/>
  </si>
  <si>
    <t xml:space="preserve">ID </t>
    <phoneticPr fontId="13" type="noConversion"/>
  </si>
  <si>
    <t xml:space="preserve">申请件编号 </t>
    <phoneticPr fontId="13" type="noConversion"/>
  </si>
  <si>
    <t xml:space="preserve">姓名 </t>
    <phoneticPr fontId="13" type="noConversion"/>
  </si>
  <si>
    <t xml:space="preserve">性别 </t>
    <phoneticPr fontId="13" type="noConversion"/>
  </si>
  <si>
    <t xml:space="preserve">证件类型 </t>
    <phoneticPr fontId="13" type="noConversion"/>
  </si>
  <si>
    <t xml:space="preserve">证件号码 </t>
    <phoneticPr fontId="13" type="noConversion"/>
  </si>
  <si>
    <t>ID_LAST_DATE </t>
  </si>
  <si>
    <t xml:space="preserve">证件长期有效 </t>
    <phoneticPr fontId="13" type="noConversion"/>
  </si>
  <si>
    <t xml:space="preserve">移动电话 </t>
    <phoneticPr fontId="13" type="noConversion"/>
  </si>
  <si>
    <t xml:space="preserve">月收入 </t>
    <phoneticPr fontId="13" type="noConversion"/>
  </si>
  <si>
    <t xml:space="preserve">其他收入 </t>
    <phoneticPr fontId="13" type="noConversion"/>
  </si>
  <si>
    <t xml:space="preserve">年收入 </t>
    <phoneticPr fontId="13" type="noConversion"/>
  </si>
  <si>
    <t xml:space="preserve">其他贷款 </t>
    <phoneticPr fontId="13" type="noConversion"/>
  </si>
  <si>
    <t xml:space="preserve">银行行号 </t>
    <phoneticPr fontId="13" type="noConversion"/>
  </si>
  <si>
    <t xml:space="preserve">银行卡号 </t>
    <phoneticPr fontId="13" type="noConversion"/>
  </si>
  <si>
    <t xml:space="preserve">银行分行省code </t>
    <phoneticPr fontId="13" type="noConversion"/>
  </si>
  <si>
    <t xml:space="preserve">银行分行市code </t>
    <phoneticPr fontId="13" type="noConversion"/>
  </si>
  <si>
    <t xml:space="preserve">住宅电话 </t>
    <phoneticPr fontId="13" type="noConversion"/>
  </si>
  <si>
    <t xml:space="preserve">电子邮箱 </t>
    <phoneticPr fontId="13" type="noConversion"/>
  </si>
  <si>
    <t xml:space="preserve">居住地址（省） </t>
    <phoneticPr fontId="13" type="noConversion"/>
  </si>
  <si>
    <t xml:space="preserve">居住地址（市） </t>
    <phoneticPr fontId="13" type="noConversion"/>
  </si>
  <si>
    <t xml:space="preserve">居住地址（区/县） </t>
    <phoneticPr fontId="13" type="noConversion"/>
  </si>
  <si>
    <t xml:space="preserve">详细地址 </t>
    <phoneticPr fontId="13" type="noConversion"/>
  </si>
  <si>
    <t xml:space="preserve">教育状况 </t>
    <phoneticPr fontId="13" type="noConversion"/>
  </si>
  <si>
    <t xml:space="preserve">社会身份 </t>
    <phoneticPr fontId="13" type="noConversion"/>
  </si>
  <si>
    <t xml:space="preserve">参加工作日期 </t>
    <phoneticPr fontId="13" type="noConversion"/>
  </si>
  <si>
    <t xml:space="preserve">学制 </t>
    <phoneticPr fontId="13" type="noConversion"/>
  </si>
  <si>
    <t xml:space="preserve">工作年限 </t>
    <phoneticPr fontId="13" type="noConversion"/>
  </si>
  <si>
    <t xml:space="preserve">入学时间/入职日期 </t>
    <phoneticPr fontId="13" type="noConversion"/>
  </si>
  <si>
    <t xml:space="preserve">学校名称/工作单位 </t>
    <phoneticPr fontId="13" type="noConversion"/>
  </si>
  <si>
    <t xml:space="preserve">任职部门 </t>
    <phoneticPr fontId="13" type="noConversion"/>
  </si>
  <si>
    <t xml:space="preserve">职务 </t>
    <phoneticPr fontId="13" type="noConversion"/>
  </si>
  <si>
    <t xml:space="preserve">单位性质 </t>
    <phoneticPr fontId="13" type="noConversion"/>
  </si>
  <si>
    <t xml:space="preserve">单位电话 </t>
    <phoneticPr fontId="13" type="noConversion"/>
  </si>
  <si>
    <t xml:space="preserve">单位电话分机号 </t>
    <phoneticPr fontId="13" type="noConversion"/>
  </si>
  <si>
    <t xml:space="preserve">单位所在省 </t>
    <phoneticPr fontId="13" type="noConversion"/>
  </si>
  <si>
    <t xml:space="preserve">单位所在市 </t>
    <phoneticPr fontId="13" type="noConversion"/>
  </si>
  <si>
    <t xml:space="preserve">单位所在区/县 </t>
    <phoneticPr fontId="13" type="noConversion"/>
  </si>
  <si>
    <t xml:space="preserve">婚姻状况 </t>
    <phoneticPr fontId="13" type="noConversion"/>
  </si>
  <si>
    <t xml:space="preserve">住房状况 </t>
    <phoneticPr fontId="13" type="noConversion"/>
  </si>
  <si>
    <t xml:space="preserve">创建时间 </t>
    <phoneticPr fontId="13" type="noConversion"/>
  </si>
  <si>
    <t>证件到期日</t>
    <phoneticPr fontId="13" type="noConversion"/>
  </si>
  <si>
    <t>单位行业类别</t>
    <phoneticPr fontId="13" type="noConversion"/>
  </si>
  <si>
    <t>bigint</t>
    <phoneticPr fontId="31" type="noConversion"/>
  </si>
  <si>
    <t>double</t>
    <phoneticPr fontId="13" type="noConversion"/>
  </si>
  <si>
    <t>string</t>
    <phoneticPr fontId="31" type="noConversion"/>
  </si>
  <si>
    <t>double</t>
    <phoneticPr fontId="13" type="noConversion"/>
  </si>
  <si>
    <t>账户系统（css）中客户信息表</t>
    <phoneticPr fontId="31" type="noConversion"/>
  </si>
  <si>
    <t>app系统（app）用户注册信息</t>
    <phoneticPr fontId="31" type="noConversion"/>
  </si>
  <si>
    <t>用户工作信息</t>
    <phoneticPr fontId="31" type="noConversion"/>
  </si>
  <si>
    <t>客户附加信息表</t>
    <phoneticPr fontId="31" type="noConversion"/>
  </si>
  <si>
    <t>客户地址信息表</t>
    <phoneticPr fontId="31" type="noConversion"/>
  </si>
  <si>
    <t>雇员信息表</t>
    <phoneticPr fontId="31" type="noConversion"/>
  </si>
  <si>
    <t>客户联系人信息</t>
    <phoneticPr fontId="31" type="noConversion"/>
  </si>
  <si>
    <t>注册信息表</t>
    <phoneticPr fontId="31" type="noConversion"/>
  </si>
  <si>
    <t>客户基础信息表</t>
    <phoneticPr fontId="31" type="noConversion"/>
  </si>
  <si>
    <t>用户信息表</t>
    <phoneticPr fontId="31" type="noConversion"/>
  </si>
  <si>
    <t>客户地址信息表</t>
    <phoneticPr fontId="31" type="noConversion"/>
  </si>
  <si>
    <t>雇员信息表</t>
    <phoneticPr fontId="31" type="noConversion"/>
  </si>
  <si>
    <t>客户联系人信息</t>
    <phoneticPr fontId="31" type="noConversion"/>
  </si>
  <si>
    <t>注册信息表</t>
    <phoneticPr fontId="31" type="noConversion"/>
  </si>
  <si>
    <t>手q客户信息表</t>
    <phoneticPr fontId="31" type="noConversion"/>
  </si>
  <si>
    <t>审核系统申请人信息表</t>
    <phoneticPr fontId="31" type="noConversion"/>
  </si>
  <si>
    <t>1.全删全插</t>
  </si>
  <si>
    <t>y</t>
    <phoneticPr fontId="13" type="noConversion"/>
  </si>
  <si>
    <t>y</t>
    <phoneticPr fontId="13" type="noConversion"/>
  </si>
  <si>
    <t>过滤条件</t>
    <phoneticPr fontId="13" type="noConversion"/>
  </si>
  <si>
    <t>过滤条件</t>
    <phoneticPr fontId="36" type="noConversion"/>
  </si>
  <si>
    <t>关联关系</t>
    <phoneticPr fontId="36" type="noConversion"/>
  </si>
  <si>
    <t>OCCUPATION</t>
    <phoneticPr fontId="36" type="noConversion"/>
  </si>
  <si>
    <t>客户信息表</t>
    <phoneticPr fontId="31" type="noConversion"/>
  </si>
  <si>
    <t>RESIDENCY_COUNTRY_CD</t>
    <phoneticPr fontId="36" type="noConversion"/>
  </si>
  <si>
    <t>app系统（app）客户基本信息表</t>
    <phoneticPr fontId="31" type="noConversion"/>
  </si>
  <si>
    <t>ccs_address t1</t>
    <phoneticPr fontId="31" type="noConversion"/>
  </si>
  <si>
    <t>com.sunline.ppy.dictionary.enums.AddrType</t>
    <phoneticPr fontId="36" type="noConversion"/>
  </si>
  <si>
    <t>com.sunline.ppy.dictionary.enums.Copr_Structure</t>
    <phoneticPr fontId="13" type="noConversion"/>
  </si>
  <si>
    <t>com.sunline.ppy.dictionary.enums.TitleOfTechTitle</t>
    <phoneticPr fontId="13" type="noConversion"/>
  </si>
  <si>
    <t>com.sunline.ppy.dictionary.enums.EmpType</t>
    <phoneticPr fontId="13" type="noConversion"/>
  </si>
  <si>
    <t>com.sunline.ppy.dictionary.enums.EmpPositionAttrType</t>
    <phoneticPr fontId="13" type="noConversion"/>
  </si>
  <si>
    <t>com.sunline.ppy.dictionary.enums.Relationship</t>
    <phoneticPr fontId="13" type="noConversion"/>
  </si>
  <si>
    <t>com.sunline.ppy.dictionary.enums.Gender</t>
    <phoneticPr fontId="13" type="noConversion"/>
  </si>
  <si>
    <t>com.sunline.ppy.dictionary.enums.IdType</t>
    <phoneticPr fontId="13" type="noConversion"/>
  </si>
  <si>
    <t>注册来源</t>
    <phoneticPr fontId="13" type="noConversion"/>
  </si>
  <si>
    <t>android,ios,web</t>
    <phoneticPr fontId="13" type="noConversion"/>
  </si>
  <si>
    <t>bdl_app_cust_base_info</t>
    <phoneticPr fontId="31" type="noConversion"/>
  </si>
  <si>
    <t>bdl_app_user_info</t>
    <phoneticPr fontId="31" type="noConversion"/>
  </si>
  <si>
    <t>bdl_ccs_ccs_address</t>
    <phoneticPr fontId="31" type="noConversion"/>
  </si>
  <si>
    <t>bdl_ccs_ccs_employee</t>
    <phoneticPr fontId="31" type="noConversion"/>
  </si>
  <si>
    <t>bdl_ccs_ccs_linkman</t>
    <phoneticPr fontId="31" type="noConversion"/>
  </si>
  <si>
    <t>bdl_web_z_zuser</t>
    <phoneticPr fontId="31" type="noConversion"/>
  </si>
  <si>
    <t>中文名称</t>
    <phoneticPr fontId="36" type="noConversion"/>
  </si>
  <si>
    <t>app系统（app）客户附加信息表</t>
    <phoneticPr fontId="31" type="noConversion"/>
  </si>
  <si>
    <t>中文名称</t>
    <phoneticPr fontId="36" type="noConversion"/>
  </si>
  <si>
    <t>英文名称</t>
    <phoneticPr fontId="36" type="noConversion"/>
  </si>
  <si>
    <t>app系统（app）客户联系人信息</t>
    <phoneticPr fontId="31" type="noConversion"/>
  </si>
  <si>
    <t>英文名称</t>
    <phoneticPr fontId="36" type="noConversion"/>
  </si>
  <si>
    <t>过滤条件</t>
    <phoneticPr fontId="13" type="noConversion"/>
  </si>
  <si>
    <t>中文名称</t>
    <phoneticPr fontId="36" type="noConversion"/>
  </si>
  <si>
    <t>过滤条件</t>
    <phoneticPr fontId="13" type="noConversion"/>
  </si>
  <si>
    <t>过滤条件</t>
    <phoneticPr fontId="13" type="noConversion"/>
  </si>
  <si>
    <t>过滤条件</t>
    <phoneticPr fontId="13" type="noConversion"/>
  </si>
  <si>
    <t>LST_UPD_TIME</t>
    <phoneticPr fontId="13" type="noConversion"/>
  </si>
  <si>
    <t>LST_UPD_TIME</t>
    <phoneticPr fontId="13" type="noConversion"/>
  </si>
  <si>
    <t>过滤条件</t>
    <phoneticPr fontId="13" type="noConversion"/>
  </si>
  <si>
    <t>LST_UPD_TIME</t>
    <phoneticPr fontId="13" type="noConversion"/>
  </si>
  <si>
    <t>time_upd</t>
    <phoneticPr fontId="13" type="noConversion"/>
  </si>
  <si>
    <t>time_upd</t>
    <phoneticPr fontId="13" type="noConversion"/>
  </si>
  <si>
    <t>dt</t>
    <phoneticPr fontId="36" type="noConversion"/>
  </si>
  <si>
    <t>bdl_ccs_ccs_customer t1</t>
    <phoneticPr fontId="31" type="noConversion"/>
  </si>
  <si>
    <t>bdl_app_cust_base_info t1</t>
    <phoneticPr fontId="31" type="noConversion"/>
  </si>
  <si>
    <r>
      <rPr>
        <sz val="10"/>
        <color indexed="8"/>
        <rFont val="宋体"/>
        <family val="3"/>
        <charset val="134"/>
      </rPr>
      <t>客户</t>
    </r>
    <r>
      <rPr>
        <sz val="10"/>
        <color indexed="8"/>
        <rFont val="Arial"/>
        <family val="2"/>
      </rPr>
      <t>ID</t>
    </r>
    <phoneticPr fontId="13" type="noConversion"/>
  </si>
  <si>
    <t>t1</t>
    <phoneticPr fontId="13" type="noConversion"/>
  </si>
  <si>
    <t>bdl_app_user_info t1</t>
    <phoneticPr fontId="31" type="noConversion"/>
  </si>
  <si>
    <t>bdl_app_cust_occupation_info t1</t>
    <phoneticPr fontId="31" type="noConversion"/>
  </si>
  <si>
    <t>系统内唯一标识</t>
    <phoneticPr fontId="13" type="noConversion"/>
  </si>
  <si>
    <t>fdl_cust_contact_chain</t>
    <phoneticPr fontId="36" type="noConversion"/>
  </si>
  <si>
    <t>fdl_cust_addr_chain</t>
    <phoneticPr fontId="36" type="noConversion"/>
  </si>
  <si>
    <t>bdl_ccs_ccs_employee t1</t>
    <phoneticPr fontId="31" type="noConversion"/>
  </si>
  <si>
    <t>fdl_cust_linkman_chain</t>
    <phoneticPr fontId="36" type="noConversion"/>
  </si>
  <si>
    <t>bdl_ccs_ccs_linkman t1</t>
    <phoneticPr fontId="31" type="noConversion"/>
  </si>
  <si>
    <t>bdl_ccs_ccs_customer</t>
    <phoneticPr fontId="31" type="noConversion"/>
  </si>
  <si>
    <t xml:space="preserve">fdl_cust_base_info_chain </t>
    <phoneticPr fontId="31" type="noConversion"/>
  </si>
  <si>
    <t xml:space="preserve">fdl_cust_occup_info_chain </t>
    <phoneticPr fontId="31" type="noConversion"/>
  </si>
  <si>
    <t>fdl_cust_contact_chain</t>
    <phoneticPr fontId="31" type="noConversion"/>
  </si>
  <si>
    <t>fdl_cust_addr_chain</t>
    <phoneticPr fontId="31" type="noConversion"/>
  </si>
  <si>
    <t>fdl_cust_emp_chain</t>
    <phoneticPr fontId="31" type="noConversion"/>
  </si>
  <si>
    <t>fdl_cust_linkman_chain</t>
    <phoneticPr fontId="31" type="noConversion"/>
  </si>
  <si>
    <t xml:space="preserve">fdl_cust_info_chain  </t>
    <phoneticPr fontId="31" type="noConversion"/>
  </si>
  <si>
    <t xml:space="preserve">fdl_cust_info_chain    </t>
    <phoneticPr fontId="36" type="noConversion"/>
  </si>
  <si>
    <t>fdl_cust_base_info_chain</t>
    <phoneticPr fontId="36" type="noConversion"/>
  </si>
  <si>
    <t xml:space="preserve">fdl_cust_user_info_chain </t>
    <phoneticPr fontId="31" type="noConversion"/>
  </si>
  <si>
    <t xml:space="preserve">fdl_cust_user_info_chain </t>
    <phoneticPr fontId="36" type="noConversion"/>
  </si>
  <si>
    <t xml:space="preserve">fdl_cust_occup_info_chain </t>
    <phoneticPr fontId="36" type="noConversion"/>
  </si>
  <si>
    <t>fdl_cust_prim_appl_chain</t>
    <phoneticPr fontId="31" type="noConversion"/>
  </si>
  <si>
    <t>目标表用途说明：手q客户信息表
增全量说明：全量抽取
分区说明：
所属主题范围：cust用户主题
其他说明：</t>
    <phoneticPr fontId="31" type="noConversion"/>
  </si>
  <si>
    <t>生日</t>
    <phoneticPr fontId="13" type="noConversion"/>
  </si>
  <si>
    <t>dt</t>
    <phoneticPr fontId="36" type="noConversion"/>
  </si>
  <si>
    <t>string</t>
    <phoneticPr fontId="36" type="noConversion"/>
  </si>
  <si>
    <t>给bdl最后更新时间，分区字段</t>
    <phoneticPr fontId="36" type="noConversion"/>
  </si>
  <si>
    <r>
      <t>ETL</t>
    </r>
    <r>
      <rPr>
        <sz val="10"/>
        <color indexed="8"/>
        <rFont val="宋体"/>
        <family val="3"/>
        <charset val="134"/>
      </rPr>
      <t>运行日期</t>
    </r>
    <phoneticPr fontId="36" type="noConversion"/>
  </si>
  <si>
    <t>etl_dt</t>
    <phoneticPr fontId="36" type="noConversion"/>
  </si>
  <si>
    <t>string</t>
    <phoneticPr fontId="36" type="noConversion"/>
  </si>
  <si>
    <t>yyyymmdd</t>
    <phoneticPr fontId="36" type="noConversion"/>
  </si>
  <si>
    <t>拉链开始日期</t>
    <phoneticPr fontId="31" type="noConversion"/>
  </si>
  <si>
    <t>start_date</t>
  </si>
  <si>
    <t>string</t>
    <phoneticPr fontId="31" type="noConversion"/>
  </si>
  <si>
    <t>拉链结束日期</t>
    <phoneticPr fontId="31" type="noConversion"/>
  </si>
  <si>
    <t>end_date</t>
  </si>
  <si>
    <t>状态</t>
    <phoneticPr fontId="31" type="noConversion"/>
  </si>
  <si>
    <t>操作次数</t>
    <phoneticPr fontId="31" type="noConversion"/>
  </si>
  <si>
    <t>change_code</t>
  </si>
  <si>
    <t>bigint</t>
    <phoneticPr fontId="31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</si>
  <si>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6" type="noConversion"/>
  </si>
  <si>
    <t xml:space="preserve"> RESERVED_FIELD_V_1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</si>
  <si>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</si>
  <si>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RESERVED_FIELD_D_1</t>
    <phoneticPr fontId="36" type="noConversion"/>
  </si>
  <si>
    <t>double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</si>
  <si>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</si>
  <si>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RESERVED_FIELD_I_1 </t>
    <phoneticPr fontId="36" type="noConversion"/>
  </si>
  <si>
    <t>bigint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</si>
  <si>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</si>
  <si>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RESERVED_FIELD_V_2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</si>
  <si>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</si>
  <si>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RESERVED_FIELD_D_2</t>
    <phoneticPr fontId="36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</si>
  <si>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</si>
  <si>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RESERVED_FIELD_I_2</t>
    <phoneticPr fontId="36" type="noConversion"/>
  </si>
  <si>
    <t>bdl</t>
    <phoneticPr fontId="31" type="noConversion"/>
  </si>
  <si>
    <t>1.全量</t>
  </si>
  <si>
    <t>1.每日运行</t>
  </si>
  <si>
    <t>raw_update_time</t>
  </si>
  <si>
    <t>raw_add_time</t>
  </si>
  <si>
    <t>unit_addr_zip_code</t>
  </si>
  <si>
    <t>工作单位单位邮编</t>
  </si>
  <si>
    <t>unit_addr_detail</t>
  </si>
  <si>
    <t>工作单位详细地址</t>
  </si>
  <si>
    <t>unit_addr_appartment_no</t>
  </si>
  <si>
    <t>工作单位栋单元房间号</t>
  </si>
  <si>
    <t>unit_addr_house_no</t>
  </si>
  <si>
    <t>工作单位小区楼盘</t>
  </si>
  <si>
    <t>unit_addr_street</t>
  </si>
  <si>
    <t>工作单位街道村</t>
  </si>
  <si>
    <t>unit_addr_town</t>
  </si>
  <si>
    <t>工作单位乡镇</t>
  </si>
  <si>
    <t>unit_addr_district_code</t>
  </si>
  <si>
    <t>unit_addr_district</t>
  </si>
  <si>
    <t>工作单位区县</t>
  </si>
  <si>
    <t>unit_addr_city_code</t>
  </si>
  <si>
    <t>unit_addr_city</t>
  </si>
  <si>
    <t>工作单位市</t>
  </si>
  <si>
    <t>unit_addr_province_code</t>
  </si>
  <si>
    <t>unit_addr_province</t>
  </si>
  <si>
    <t>工作单位省</t>
  </si>
  <si>
    <t>unit_addr_area_code</t>
  </si>
  <si>
    <t>工作单位区域编码</t>
  </si>
  <si>
    <t>unit_size</t>
  </si>
  <si>
    <t>工作单位规模</t>
  </si>
  <si>
    <t>unit_industry</t>
  </si>
  <si>
    <t>工作单位行业类别</t>
  </si>
  <si>
    <t>unit_nature</t>
  </si>
  <si>
    <t>工作单位性质</t>
  </si>
  <si>
    <t>unit_work_start</t>
  </si>
  <si>
    <t>工作单位工作开始时间</t>
  </si>
  <si>
    <t>unit_work_years</t>
  </si>
  <si>
    <t>工作单位工作年限</t>
  </si>
  <si>
    <t>unit_phone_ext</t>
  </si>
  <si>
    <t>工作单位分机号</t>
  </si>
  <si>
    <t>unit_phone</t>
  </si>
  <si>
    <t>工作单位电话号码</t>
  </si>
  <si>
    <t>unit_position</t>
  </si>
  <si>
    <t>工作单位现任职位</t>
  </si>
  <si>
    <t>unit_department</t>
  </si>
  <si>
    <t>工作单位任职部门</t>
  </si>
  <si>
    <t>工作单位名称</t>
  </si>
  <si>
    <t>permanent_addr_zip_code</t>
  </si>
  <si>
    <t>户籍邮编</t>
  </si>
  <si>
    <t>permanent_addr_detail</t>
  </si>
  <si>
    <t>户籍详细地址</t>
  </si>
  <si>
    <t>permanent_addr_appartment_no</t>
  </si>
  <si>
    <t>户籍门牌</t>
  </si>
  <si>
    <t>permanent_addr_house_no</t>
  </si>
  <si>
    <t>户籍小区</t>
  </si>
  <si>
    <t>permanent_addr_street</t>
  </si>
  <si>
    <t>户籍街道村</t>
  </si>
  <si>
    <t>permanent_addr_town</t>
  </si>
  <si>
    <t>户籍乡镇</t>
  </si>
  <si>
    <t>permanent_addr_district_code</t>
  </si>
  <si>
    <t>permanent_addr_district</t>
  </si>
  <si>
    <t>户籍区县</t>
  </si>
  <si>
    <t>permanent_addr_city_code</t>
  </si>
  <si>
    <t>permanent_addr_city</t>
  </si>
  <si>
    <t>户籍市</t>
  </si>
  <si>
    <t>permanent_addr_province_code</t>
  </si>
  <si>
    <t>permanent_addr_province</t>
  </si>
  <si>
    <t>户籍省</t>
  </si>
  <si>
    <t>permanent_addr_area_code</t>
  </si>
  <si>
    <t>户籍所在区域编码</t>
  </si>
  <si>
    <t>current_addr_zip_code</t>
  </si>
  <si>
    <t>居住地邮编</t>
  </si>
  <si>
    <t>current_addr_detail</t>
  </si>
  <si>
    <t>居住地详细地址</t>
  </si>
  <si>
    <t>current_addr_appartment_no</t>
  </si>
  <si>
    <t>居住地门牌</t>
  </si>
  <si>
    <t>current_addr_house_no</t>
  </si>
  <si>
    <t>居住地小区楼</t>
  </si>
  <si>
    <t>current_addr_street</t>
  </si>
  <si>
    <t>居住地街道村</t>
  </si>
  <si>
    <t>current_addr_town</t>
  </si>
  <si>
    <t>居住地乡镇</t>
  </si>
  <si>
    <t>current_addr_district_code</t>
  </si>
  <si>
    <t>current_addr_district</t>
  </si>
  <si>
    <t>居住地区县</t>
  </si>
  <si>
    <t>current_addr_city_code</t>
  </si>
  <si>
    <t>current_addr_city</t>
  </si>
  <si>
    <t>居住地市</t>
  </si>
  <si>
    <t>current_addr_province_code</t>
  </si>
  <si>
    <t>current_addr_province</t>
  </si>
  <si>
    <t>居住地省</t>
  </si>
  <si>
    <t>current_addr_area_code</t>
  </si>
  <si>
    <t>居住地区域编码</t>
  </si>
  <si>
    <t>family_house_type</t>
  </si>
  <si>
    <t>family_children_count</t>
  </si>
  <si>
    <t>子女数目</t>
  </si>
  <si>
    <t>family_marital_status</t>
  </si>
  <si>
    <t>monthly_expense</t>
  </si>
  <si>
    <t>月支出</t>
  </si>
  <si>
    <t>monthly_income_family</t>
  </si>
  <si>
    <t>monthly_income_work</t>
  </si>
  <si>
    <t>school_year_size</t>
  </si>
  <si>
    <t>学制</t>
  </si>
  <si>
    <t>school_in_year</t>
  </si>
  <si>
    <t>入学年份</t>
  </si>
  <si>
    <t>school_name</t>
  </si>
  <si>
    <t>学校名称</t>
  </si>
  <si>
    <t>account_taobao</t>
  </si>
  <si>
    <t>淘宝账号</t>
  </si>
  <si>
    <t>account_jd</t>
  </si>
  <si>
    <t>京东账号</t>
  </si>
  <si>
    <t>account_renren</t>
  </si>
  <si>
    <t>人人账号</t>
  </si>
  <si>
    <t>account_sina</t>
  </si>
  <si>
    <t>新浪账号</t>
  </si>
  <si>
    <t>account_weibo</t>
  </si>
  <si>
    <t>微博账号</t>
  </si>
  <si>
    <t>account_wechat</t>
  </si>
  <si>
    <t>微信号</t>
  </si>
  <si>
    <t>account_qq</t>
  </si>
  <si>
    <t>emp_phone_ext</t>
  </si>
  <si>
    <t>办公电话分机</t>
  </si>
  <si>
    <t>办公电话</t>
  </si>
  <si>
    <t>emp_phone_area_code</t>
  </si>
  <si>
    <t>办公电话区号</t>
  </si>
  <si>
    <t>mail_addr</t>
  </si>
  <si>
    <t>home_fix_line_person</t>
  </si>
  <si>
    <t>住宅电话登记人</t>
  </si>
  <si>
    <t>home_fix_line</t>
  </si>
  <si>
    <t>cust_data_source</t>
  </si>
  <si>
    <t>cust_source_detail</t>
  </si>
  <si>
    <t>客户来源详情</t>
  </si>
  <si>
    <t>cust_source</t>
  </si>
  <si>
    <t>social_status</t>
  </si>
  <si>
    <t>education</t>
  </si>
  <si>
    <t>ssi_number</t>
  </si>
  <si>
    <t>社保号</t>
  </si>
  <si>
    <t>ident_card_expire</t>
  </si>
  <si>
    <t>ident_no_expire</t>
  </si>
  <si>
    <t>sex</t>
  </si>
  <si>
    <t>age</t>
  </si>
  <si>
    <t>年龄</t>
  </si>
  <si>
    <t>客户名称</t>
  </si>
  <si>
    <t>core客户信息表</t>
    <phoneticPr fontId="31" type="noConversion"/>
  </si>
  <si>
    <t>fdl_cust_person_info_all</t>
    <phoneticPr fontId="31" type="noConversion"/>
  </si>
  <si>
    <t>5.开发中</t>
  </si>
  <si>
    <t>5.历史拉链</t>
  </si>
  <si>
    <t>bdl_app_cust_occupation_info
bdl_app_cust_occupation_info_his</t>
    <phoneticPr fontId="31" type="noConversion"/>
  </si>
  <si>
    <t>客户工作信息表、客户工作历史表</t>
    <phoneticPr fontId="31" type="noConversion"/>
  </si>
  <si>
    <t>bdl_app_cust_additional_info
bdl_app_cust_additional_info_his</t>
    <phoneticPr fontId="31" type="noConversion"/>
  </si>
  <si>
    <t>客户附加信息表、客户附加信息历史表</t>
    <phoneticPr fontId="31" type="noConversion"/>
  </si>
  <si>
    <t>bdl_app_cust_contact
bdl_app_cust_contact_his</t>
    <phoneticPr fontId="31" type="noConversion"/>
  </si>
  <si>
    <t>客户联系人信息表、客户联系人历史表</t>
    <phoneticPr fontId="31" type="noConversion"/>
  </si>
  <si>
    <t>app客户基本信息表</t>
    <phoneticPr fontId="36" type="noConversion"/>
  </si>
  <si>
    <t>app用户工作信息</t>
    <phoneticPr fontId="36" type="noConversion"/>
  </si>
  <si>
    <t>app客户附加信息表</t>
    <phoneticPr fontId="36" type="noConversion"/>
  </si>
  <si>
    <t>app客户联系人信息</t>
    <phoneticPr fontId="36" type="noConversion"/>
  </si>
  <si>
    <t>ccs客户地址信息表</t>
    <phoneticPr fontId="36" type="noConversion"/>
  </si>
  <si>
    <t>ccs客户信息表</t>
    <phoneticPr fontId="31" type="noConversion"/>
  </si>
  <si>
    <t>app客户基本信息表</t>
    <phoneticPr fontId="31" type="noConversion"/>
  </si>
  <si>
    <t>app客户工作信息表</t>
    <phoneticPr fontId="31" type="noConversion"/>
  </si>
  <si>
    <t>app客户附加信息表</t>
    <phoneticPr fontId="31" type="noConversion"/>
  </si>
  <si>
    <t>app客户联系人信息表</t>
    <phoneticPr fontId="31" type="noConversion"/>
  </si>
  <si>
    <t>css客户地址信息表</t>
    <phoneticPr fontId="31" type="noConversion"/>
  </si>
  <si>
    <t>fdl_cust_web_reg_chain</t>
    <phoneticPr fontId="31" type="noConversion"/>
  </si>
  <si>
    <t>fdl_cust_qq_cust_all</t>
    <phoneticPr fontId="31" type="noConversion"/>
  </si>
  <si>
    <t>bdl_app_q_customer</t>
    <phoneticPr fontId="31" type="noConversion"/>
  </si>
  <si>
    <t>monthly_income_othr</t>
  </si>
  <si>
    <t>chain_status</t>
    <phoneticPr fontId="36" type="noConversion"/>
  </si>
  <si>
    <t>chain_status</t>
    <phoneticPr fontId="13" type="noConversion"/>
  </si>
  <si>
    <t>chain_status</t>
    <phoneticPr fontId="13" type="noConversion"/>
  </si>
  <si>
    <t>chain_status</t>
    <phoneticPr fontId="13" type="noConversion"/>
  </si>
  <si>
    <t>chain_status</t>
    <phoneticPr fontId="13" type="noConversion"/>
  </si>
  <si>
    <t>ccs雇员信息表</t>
    <phoneticPr fontId="31" type="noConversion"/>
  </si>
  <si>
    <t>ccs客户联系人信息</t>
    <phoneticPr fontId="31" type="noConversion"/>
  </si>
  <si>
    <t>web注册信息表</t>
    <phoneticPr fontId="31" type="noConversion"/>
  </si>
  <si>
    <t>app手q客户信息表</t>
    <phoneticPr fontId="31" type="noConversion"/>
  </si>
  <si>
    <t>rmps审核系统申请人信息表</t>
    <phoneticPr fontId="31" type="noConversion"/>
  </si>
  <si>
    <t>css客户信息表</t>
    <phoneticPr fontId="36" type="noConversion"/>
  </si>
  <si>
    <t>int</t>
    <phoneticPr fontId="31" type="noConversion"/>
  </si>
  <si>
    <t>rmps申请人信息表</t>
    <phoneticPr fontId="13" type="noConversion"/>
  </si>
  <si>
    <t>fdl_cust_emp_chain</t>
    <phoneticPr fontId="36" type="noConversion"/>
  </si>
  <si>
    <t xml:space="preserve">单位详细地址 </t>
    <phoneticPr fontId="13" type="noConversion"/>
  </si>
  <si>
    <t>联系人姓名</t>
    <phoneticPr fontId="13" type="noConversion"/>
  </si>
  <si>
    <t>客户信息</t>
    <phoneticPr fontId="13" type="noConversion"/>
  </si>
  <si>
    <r>
      <t>app</t>
    </r>
    <r>
      <rPr>
        <sz val="10"/>
        <color indexed="8"/>
        <rFont val="宋体"/>
        <family val="3"/>
        <charset val="134"/>
      </rPr>
      <t>客户</t>
    </r>
    <r>
      <rPr>
        <sz val="10"/>
        <color indexed="8"/>
        <rFont val="Arial"/>
        <family val="2"/>
      </rPr>
      <t>id</t>
    </r>
    <phoneticPr fontId="13" type="noConversion"/>
  </si>
  <si>
    <t>ccs雇员信息表</t>
    <phoneticPr fontId="36" type="noConversion"/>
  </si>
  <si>
    <t>ccs客户联系人信息</t>
    <phoneticPr fontId="36" type="noConversion"/>
  </si>
  <si>
    <t>web注册信息表</t>
    <phoneticPr fontId="36" type="noConversion"/>
  </si>
  <si>
    <t xml:space="preserve">修改时间  </t>
    <phoneticPr fontId="13" type="noConversion"/>
  </si>
  <si>
    <t>app用户注册信息</t>
    <phoneticPr fontId="31" type="noConversion"/>
  </si>
  <si>
    <t>LST_UPD_TIME</t>
    <phoneticPr fontId="36" type="noConversion"/>
  </si>
  <si>
    <t>目标表用途说明：账户系统（css）中客户信息表
增全量说明：拉链增量更新（LST_UPD_TIME）
分区说明：dt(最后更新时间）
所属主题范围：cust用户主题
其他说明：</t>
    <phoneticPr fontId="31" type="noConversion"/>
  </si>
  <si>
    <t>t1.LST_UPD_TIME&lt;=&amp;yesterday and t1.LST_UPD_TIME &gt;=&amp;yesterday</t>
    <phoneticPr fontId="36" type="noConversion"/>
  </si>
  <si>
    <t>目标表用途说明：app系统（app）客户基本信息表
增全量说明：拉链抽取（time_upd）
分区说明：dt,一天一分区
所属主题范围：cust用户主题
其他说明：</t>
    <phoneticPr fontId="31" type="noConversion"/>
  </si>
  <si>
    <t>t1.time_upd&lt;=&amp;yesterday and t1.time_upd &gt;=&amp;yesterday</t>
    <phoneticPr fontId="13" type="noConversion"/>
  </si>
  <si>
    <t>app用户注册信息</t>
    <phoneticPr fontId="36" type="noConversion"/>
  </si>
  <si>
    <t>目标表用途说明：app系统（app）用户注册信息表
增全量说明：拉链抽取，根据更新时间拉链抽取（time_upd）
分区说明：dt,一天一分区
所属主题范围：cust用户主题
其他说明：</t>
    <phoneticPr fontId="31" type="noConversion"/>
  </si>
  <si>
    <t xml:space="preserve">time_upd&gt;=&amp;yesterday and time_upd&lt;=&amp;yesterday </t>
    <phoneticPr fontId="13" type="noConversion"/>
  </si>
  <si>
    <t xml:space="preserve">time_upd&gt;=&amp;yesterday and time_upd&lt;=&amp;yesterday </t>
    <phoneticPr fontId="13" type="noConversion"/>
  </si>
  <si>
    <t>目标表用途说明：app系统（app）用户工作信息
增全量说明：增量抽取，根据更新时间增量抽取(time_upd)
分区说明：dt为分区字段，取值为update_tm
所属主题范围：cust用户主题
其他说明：用户工作信息包含历史表（cust_occupation_info_his）,映射关系与此一致</t>
    <phoneticPr fontId="31" type="noConversion"/>
  </si>
  <si>
    <t>目标表用途说明：app系统（app）客户附加信息表
增全量说明：拉链增量更新（time_upd)
分区说明：dt,一天一分区
所属主题范围：cust用户主题
其他说明：</t>
    <phoneticPr fontId="31" type="noConversion"/>
  </si>
  <si>
    <t xml:space="preserve">time_upd&gt;=&amp;yesterday and time_upd&lt;=&amp;yesterday </t>
    <phoneticPr fontId="13" type="noConversion"/>
  </si>
  <si>
    <t>目标表用途说明：app系统（app）客户联系人信息
增全量说明：拉链增量更新（time_upd)
分区说明：dt,一天一分区
所属主题范围：cust用户主题
其他说明：</t>
    <phoneticPr fontId="31" type="noConversion"/>
  </si>
  <si>
    <t>目标表用途说明：财务系统（ccs）客户联系人信息历史表
增全量说明：拉链增量更新（LST_UPD_TIME）
分区说明：dt,一天一分区
所属主题范围：cust用户主题
其他说明：</t>
    <phoneticPr fontId="31" type="noConversion"/>
  </si>
  <si>
    <t xml:space="preserve">LST_UPD_TIME&gt;=&amp;yesterday and LST_UPD_TIME&lt;=&amp;yesterday </t>
    <phoneticPr fontId="13" type="noConversion"/>
  </si>
  <si>
    <t>目标表用途说明：财务系统（ccs）雇员信息表
增全量说明：拉链增量更新（LST_UPD_TIME）
分区说明：dt,一天一分区
所属主题范围：cust用户主题
其他说明：</t>
    <phoneticPr fontId="31" type="noConversion"/>
  </si>
  <si>
    <t>目标表用途说明：财务系统（ccs）客户联系人信息
增全量说明：拉链增量更新（LST_UPD_TIME）
分区说明：dt,按天分区
所属主题范围：cust用户主题
其他说明：</t>
    <phoneticPr fontId="31" type="noConversion"/>
  </si>
  <si>
    <t>t1.raw_update_time&gt;=&amp;yesterday and t1.raw_update_time &lt;=&amp;yesterday</t>
    <phoneticPr fontId="13" type="noConversion"/>
  </si>
  <si>
    <t>t1.UPDATE_DATE &lt;=&amp;yesterday and t1.UPDATE_DATE  &gt;=yesterday</t>
    <phoneticPr fontId="13" type="noConversion"/>
  </si>
  <si>
    <t>目标表用途说明：审核系统申请人信息表
增全量说明：拉链增量更新(UPDATE_DATE)
分区说明：dt,按天分区
所属主题范围：cust用户主题
其他说明：</t>
    <phoneticPr fontId="31" type="noConversion"/>
  </si>
  <si>
    <t>fdl_cust_add_info_chain</t>
    <phoneticPr fontId="31" type="noConversion"/>
  </si>
  <si>
    <t>fdl_cust_add_info_chain</t>
    <phoneticPr fontId="36" type="noConversion"/>
  </si>
  <si>
    <t>是否检验</t>
    <phoneticPr fontId="36" type="noConversion"/>
  </si>
  <si>
    <t>string</t>
    <phoneticPr fontId="31" type="noConversion"/>
  </si>
  <si>
    <t>t1</t>
    <phoneticPr fontId="36" type="noConversion"/>
  </si>
  <si>
    <t>has_checked</t>
    <phoneticPr fontId="36" type="noConversion"/>
  </si>
  <si>
    <t>附加信息密码</t>
    <phoneticPr fontId="13" type="noConversion"/>
  </si>
  <si>
    <t>additional_paswd</t>
    <phoneticPr fontId="13" type="noConversion"/>
  </si>
  <si>
    <t>ID</t>
  </si>
  <si>
    <t>bigint</t>
    <phoneticPr fontId="31" type="noConversion"/>
  </si>
  <si>
    <t>ORDERBY</t>
  </si>
  <si>
    <t>string</t>
    <phoneticPr fontId="31" type="noConversion"/>
  </si>
  <si>
    <t>REMARK</t>
  </si>
  <si>
    <t>HISTORY</t>
  </si>
  <si>
    <t>int</t>
    <phoneticPr fontId="31" type="noConversion"/>
  </si>
  <si>
    <t>AUTHOR_TIME</t>
  </si>
  <si>
    <t>MODIFY_TIME</t>
  </si>
  <si>
    <t>RECORD_STATUS</t>
  </si>
  <si>
    <t>DISPLAY</t>
  </si>
  <si>
    <t>EXTEND_1</t>
  </si>
  <si>
    <t>EXTEND_2</t>
  </si>
  <si>
    <t>USERNAME</t>
  </si>
  <si>
    <t>PASSWORD</t>
  </si>
  <si>
    <t>REALNAME</t>
  </si>
  <si>
    <t>SEX</t>
  </si>
  <si>
    <t>NICKNAME</t>
  </si>
  <si>
    <t>PICTURE</t>
  </si>
  <si>
    <t>IDCARD</t>
  </si>
  <si>
    <t>USERTYPE</t>
  </si>
  <si>
    <t>USER_SOURCE</t>
  </si>
  <si>
    <t>BANKNO</t>
  </si>
  <si>
    <t>BACKSTATUS</t>
  </si>
  <si>
    <t>IDCARD_DEADLINE</t>
  </si>
  <si>
    <t>IS_LONG_TERM</t>
  </si>
  <si>
    <t>BANK_CODE</t>
  </si>
  <si>
    <t>BANK_NAME</t>
  </si>
  <si>
    <t>BANK_PROVINCE</t>
  </si>
  <si>
    <t>BANK_PROVINCE_CODE</t>
  </si>
  <si>
    <t>BANK_CITY</t>
  </si>
  <si>
    <t>BANK_CITY_CODE</t>
  </si>
  <si>
    <t>UNIQUEID</t>
  </si>
  <si>
    <t>STATUS</t>
  </si>
  <si>
    <t>LOCK_STATUS</t>
  </si>
  <si>
    <t>agreement</t>
  </si>
  <si>
    <t>id</t>
    <phoneticPr fontId="13" type="noConversion"/>
  </si>
  <si>
    <t>排序</t>
  </si>
  <si>
    <t>历史信息记录</t>
  </si>
  <si>
    <t>数据域</t>
  </si>
  <si>
    <t>记录状态</t>
  </si>
  <si>
    <t>是否显示</t>
  </si>
  <si>
    <t>预留字段1</t>
  </si>
  <si>
    <t>预留字段2</t>
  </si>
  <si>
    <t>用户id</t>
  </si>
  <si>
    <t>真实姓名</t>
  </si>
  <si>
    <t>昵称</t>
  </si>
  <si>
    <t>邮箱</t>
  </si>
  <si>
    <t>头像地址</t>
  </si>
  <si>
    <t>用户类型</t>
  </si>
  <si>
    <t>用户来源</t>
  </si>
  <si>
    <t>银行卡号</t>
  </si>
  <si>
    <t>身份证失效时间</t>
  </si>
  <si>
    <t>身份证是否为长期(0否，1是)</t>
  </si>
  <si>
    <t>银行code码</t>
  </si>
  <si>
    <t>银行名称</t>
  </si>
  <si>
    <t>银行省</t>
  </si>
  <si>
    <t>银行省编码</t>
  </si>
  <si>
    <t>银行市</t>
  </si>
  <si>
    <t>银行市编码</t>
  </si>
  <si>
    <t>完善资料状态</t>
  </si>
  <si>
    <t>账号锁定状态</t>
  </si>
  <si>
    <t>是否同意协议</t>
  </si>
  <si>
    <t>sort</t>
    <phoneticPr fontId="13" type="noConversion"/>
  </si>
  <si>
    <t>hist_rec</t>
    <phoneticPr fontId="13" type="noConversion"/>
  </si>
  <si>
    <t>DATA_SCOPE_ID</t>
    <phoneticPr fontId="13" type="noConversion"/>
  </si>
  <si>
    <t>data_scope_id</t>
    <phoneticPr fontId="13" type="noConversion"/>
  </si>
  <si>
    <t>rec_status</t>
    <phoneticPr fontId="13" type="noConversion"/>
  </si>
  <si>
    <t>is_display</t>
    <phoneticPr fontId="13" type="noConversion"/>
  </si>
  <si>
    <t xml:space="preserve"> RESERVED_FIELD_V_2</t>
    <phoneticPr fontId="36" type="noConversion"/>
  </si>
  <si>
    <t>oblig_col1</t>
    <phoneticPr fontId="13" type="noConversion"/>
  </si>
  <si>
    <t>cust_id</t>
    <phoneticPr fontId="13" type="noConversion"/>
  </si>
  <si>
    <t>cust_passwd</t>
    <phoneticPr fontId="13" type="noConversion"/>
  </si>
  <si>
    <t>real_name</t>
    <phoneticPr fontId="13" type="noConversion"/>
  </si>
  <si>
    <t>nick_name</t>
    <phoneticPr fontId="13" type="noConversion"/>
  </si>
  <si>
    <t>email</t>
    <phoneticPr fontId="13" type="noConversion"/>
  </si>
  <si>
    <t>pic_addr</t>
    <phoneticPr fontId="13" type="noConversion"/>
  </si>
  <si>
    <t>cust_type</t>
    <phoneticPr fontId="13" type="noConversion"/>
  </si>
  <si>
    <t>cust_src</t>
    <phoneticPr fontId="13" type="noConversion"/>
  </si>
  <si>
    <t>bank_no</t>
    <phoneticPr fontId="13" type="noConversion"/>
  </si>
  <si>
    <t>bank_status</t>
    <phoneticPr fontId="13" type="noConversion"/>
  </si>
  <si>
    <t>银行卡状态</t>
    <phoneticPr fontId="13" type="noConversion"/>
  </si>
  <si>
    <t>id_deadline</t>
    <phoneticPr fontId="13" type="noConversion"/>
  </si>
  <si>
    <t>is_long_term</t>
    <phoneticPr fontId="13" type="noConversion"/>
  </si>
  <si>
    <t>bank_cd</t>
    <phoneticPr fontId="13" type="noConversion"/>
  </si>
  <si>
    <t>bank_name</t>
    <phoneticPr fontId="13" type="noConversion"/>
  </si>
  <si>
    <t>bank_prov</t>
    <phoneticPr fontId="13" type="noConversion"/>
  </si>
  <si>
    <t>bank_prov_cd</t>
    <phoneticPr fontId="13" type="noConversion"/>
  </si>
  <si>
    <t>bank_city</t>
    <phoneticPr fontId="13" type="noConversion"/>
  </si>
  <si>
    <t>bank_city_cd</t>
    <phoneticPr fontId="13" type="noConversion"/>
  </si>
  <si>
    <t>union_id</t>
    <phoneticPr fontId="13" type="noConversion"/>
  </si>
  <si>
    <t>系统内客户主键</t>
    <phoneticPr fontId="13" type="noConversion"/>
  </si>
  <si>
    <t>is_comp</t>
    <phoneticPr fontId="13" type="noConversion"/>
  </si>
  <si>
    <t>lock_status</t>
    <phoneticPr fontId="13" type="noConversion"/>
  </si>
  <si>
    <t>is_agree_agm</t>
    <phoneticPr fontId="13" type="noConversion"/>
  </si>
  <si>
    <t>银行名称</t>
    <phoneticPr fontId="13" type="noConversion"/>
  </si>
  <si>
    <t>string</t>
    <phoneticPr fontId="13" type="noConversion"/>
  </si>
  <si>
    <t>t1</t>
    <phoneticPr fontId="13" type="noConversion"/>
  </si>
  <si>
    <t>string</t>
    <phoneticPr fontId="31" type="noConversion"/>
  </si>
  <si>
    <t>start_date</t>
    <phoneticPr fontId="13" type="noConversion"/>
  </si>
  <si>
    <t>end_date</t>
    <phoneticPr fontId="13" type="noConversion"/>
  </si>
  <si>
    <t>change_code</t>
    <phoneticPr fontId="13" type="noConversion"/>
  </si>
  <si>
    <t>start_date</t>
    <phoneticPr fontId="36" type="noConversion"/>
  </si>
  <si>
    <t>end_date</t>
    <phoneticPr fontId="36" type="noConversion"/>
  </si>
  <si>
    <t>change_code</t>
    <phoneticPr fontId="36" type="noConversion"/>
  </si>
  <si>
    <t>mpp系统手q客户信息表</t>
    <phoneticPr fontId="36" type="noConversion"/>
  </si>
  <si>
    <t>mpp系统手q客户信息表</t>
    <phoneticPr fontId="31" type="noConversion"/>
  </si>
  <si>
    <t>is_checked</t>
    <phoneticPr fontId="36" type="noConversion"/>
  </si>
  <si>
    <t>addl_passwd</t>
    <phoneticPr fontId="13" type="noConversion"/>
  </si>
  <si>
    <t>bank_name</t>
    <phoneticPr fontId="13" type="noConversion"/>
  </si>
  <si>
    <t>bdl_web_z_zuser t1</t>
    <phoneticPr fontId="13" type="noConversion"/>
  </si>
  <si>
    <t>注册信息表</t>
    <phoneticPr fontId="31" type="noConversion"/>
  </si>
  <si>
    <t>手q客户信息表</t>
    <phoneticPr fontId="31" type="noConversion"/>
  </si>
  <si>
    <t>fdl_cust_web_reg_chain</t>
    <phoneticPr fontId="36" type="noConversion"/>
  </si>
  <si>
    <t>目标表用途说明：app系统（msfinanceweb）注册信息表
增全量说明：拉链增量更新
分区说明：dt,一天一分区
所属主题范围：cust用户主题
其他说明：</t>
    <phoneticPr fontId="31" type="noConversion"/>
  </si>
  <si>
    <t>id</t>
    <phoneticPr fontId="13" type="noConversion"/>
  </si>
  <si>
    <t>id</t>
    <phoneticPr fontId="13" type="noConversion"/>
  </si>
  <si>
    <t>bigint</t>
    <phoneticPr fontId="36" type="noConversion"/>
  </si>
  <si>
    <t>y</t>
    <phoneticPr fontId="13" type="noConversion"/>
  </si>
  <si>
    <t>t1</t>
    <phoneticPr fontId="13" type="noConversion"/>
  </si>
  <si>
    <t>bigint(20)</t>
    <phoneticPr fontId="13" type="noConversion"/>
  </si>
  <si>
    <t>other_income</t>
  </si>
  <si>
    <t>other_loan</t>
  </si>
  <si>
    <t>time_upd</t>
    <phoneticPr fontId="13" type="noConversion"/>
  </si>
  <si>
    <t>id</t>
    <phoneticPr fontId="13" type="noConversion"/>
  </si>
  <si>
    <t>id</t>
    <phoneticPr fontId="13" type="noConversion"/>
  </si>
  <si>
    <t>t1</t>
    <phoneticPr fontId="13" type="noConversion"/>
  </si>
  <si>
    <t>union_id</t>
  </si>
  <si>
    <t xml:space="preserve">ORG </t>
    <phoneticPr fontId="13" type="noConversion"/>
  </si>
  <si>
    <t xml:space="preserve">APP_NO </t>
    <phoneticPr fontId="13" type="noConversion"/>
  </si>
  <si>
    <t xml:space="preserve">NAME </t>
    <phoneticPr fontId="13" type="noConversion"/>
  </si>
  <si>
    <t xml:space="preserve">GENDER </t>
    <phoneticPr fontId="13" type="noConversion"/>
  </si>
  <si>
    <t xml:space="preserve">ID_TYPE </t>
    <phoneticPr fontId="13" type="noConversion"/>
  </si>
  <si>
    <t xml:space="preserve">ID_NO </t>
    <phoneticPr fontId="13" type="noConversion"/>
  </si>
  <si>
    <t xml:space="preserve">ID_LONG_EFFECTIVE </t>
    <phoneticPr fontId="13" type="noConversion"/>
  </si>
  <si>
    <t xml:space="preserve">CELLPHONE </t>
    <phoneticPr fontId="13" type="noConversion"/>
  </si>
  <si>
    <t xml:space="preserve">MONTH_INCOME </t>
    <phoneticPr fontId="13" type="noConversion"/>
  </si>
  <si>
    <t>OTHER_INCOME </t>
  </si>
  <si>
    <t>YEAR_INCOME</t>
    <phoneticPr fontId="13" type="noConversion"/>
  </si>
  <si>
    <t>OTHER_LOAN</t>
    <phoneticPr fontId="13" type="noConversion"/>
  </si>
  <si>
    <t xml:space="preserve">BANK_CODE </t>
    <phoneticPr fontId="13" type="noConversion"/>
  </si>
  <si>
    <t>BANK_NAME</t>
    <phoneticPr fontId="13" type="noConversion"/>
  </si>
  <si>
    <t xml:space="preserve">BANK_CARD_NO </t>
    <phoneticPr fontId="13" type="noConversion"/>
  </si>
  <si>
    <t xml:space="preserve">BANK_PROVINCE_CODE </t>
    <phoneticPr fontId="13" type="noConversion"/>
  </si>
  <si>
    <t xml:space="preserve">BANK_CITY_CODE </t>
    <phoneticPr fontId="13" type="noConversion"/>
  </si>
  <si>
    <t xml:space="preserve">HOME_PHONE </t>
    <phoneticPr fontId="13" type="noConversion"/>
  </si>
  <si>
    <t xml:space="preserve">EMAIL </t>
    <phoneticPr fontId="13" type="noConversion"/>
  </si>
  <si>
    <t xml:space="preserve">ABODE_STATE </t>
    <phoneticPr fontId="13" type="noConversion"/>
  </si>
  <si>
    <t xml:space="preserve">ABODE_CITY </t>
    <phoneticPr fontId="13" type="noConversion"/>
  </si>
  <si>
    <t xml:space="preserve">ABODE_ZONE </t>
    <phoneticPr fontId="13" type="noConversion"/>
  </si>
  <si>
    <t xml:space="preserve">ABODE_DETAIL </t>
    <phoneticPr fontId="13" type="noConversion"/>
  </si>
  <si>
    <t xml:space="preserve">QUALIFICATION </t>
    <phoneticPr fontId="13" type="noConversion"/>
  </si>
  <si>
    <t xml:space="preserve">SOCIAL_IDENTITY </t>
    <phoneticPr fontId="13" type="noConversion"/>
  </si>
  <si>
    <t xml:space="preserve">WORK_STAND_FROM </t>
    <phoneticPr fontId="13" type="noConversion"/>
  </si>
  <si>
    <t xml:space="preserve">LENGTH_OF_SCHOOLING </t>
    <phoneticPr fontId="13" type="noConversion"/>
  </si>
  <si>
    <t xml:space="preserve">YEARS_OF_WORK </t>
    <phoneticPr fontId="13" type="noConversion"/>
  </si>
  <si>
    <t xml:space="preserve">EMP_STAND_FROM </t>
    <phoneticPr fontId="13" type="noConversion"/>
  </si>
  <si>
    <t xml:space="preserve">UNIT_NAME </t>
    <phoneticPr fontId="13" type="noConversion"/>
  </si>
  <si>
    <t>EMP_DEPARTMENT</t>
    <phoneticPr fontId="13" type="noConversion"/>
  </si>
  <si>
    <t xml:space="preserve">EMP_POST </t>
    <phoneticPr fontId="13" type="noConversion"/>
  </si>
  <si>
    <t xml:space="preserve">EMP_TYPE </t>
    <phoneticPr fontId="13" type="noConversion"/>
  </si>
  <si>
    <t>EMP_STRUCTURE</t>
    <phoneticPr fontId="13" type="noConversion"/>
  </si>
  <si>
    <t xml:space="preserve">EMP_PHONE </t>
    <phoneticPr fontId="13" type="noConversion"/>
  </si>
  <si>
    <t xml:space="preserve"> EMP_PHONE_EXT_NUM  </t>
    <phoneticPr fontId="13" type="noConversion"/>
  </si>
  <si>
    <t xml:space="preserve">EMP_PROVINCE </t>
    <phoneticPr fontId="13" type="noConversion"/>
  </si>
  <si>
    <t xml:space="preserve">EMP_CITY </t>
    <phoneticPr fontId="13" type="noConversion"/>
  </si>
  <si>
    <t xml:space="preserve">EMP_ZONE </t>
    <phoneticPr fontId="13" type="noConversion"/>
  </si>
  <si>
    <t xml:space="preserve">EMP_ADD </t>
    <phoneticPr fontId="13" type="noConversion"/>
  </si>
  <si>
    <t xml:space="preserve">MARITAL_STATUS </t>
    <phoneticPr fontId="13" type="noConversion"/>
  </si>
  <si>
    <t xml:space="preserve">HOUSE_CONDITION </t>
    <phoneticPr fontId="13" type="noConversion"/>
  </si>
  <si>
    <t>CREATE_TIME</t>
    <phoneticPr fontId="13" type="noConversion"/>
  </si>
  <si>
    <t>LST_UPD_TIME</t>
  </si>
  <si>
    <t>bdl_cont_loan_apply_person_info</t>
    <phoneticPr fontId="31" type="noConversion"/>
  </si>
  <si>
    <t>贷款申请单模块之客户信息表</t>
    <phoneticPr fontId="31" type="noConversion"/>
  </si>
  <si>
    <t>客户信息表</t>
    <phoneticPr fontId="31" type="noConversion"/>
  </si>
  <si>
    <t>bdl_app_cust_additional_info t1</t>
    <phoneticPr fontId="31" type="noConversion"/>
  </si>
  <si>
    <t>string</t>
    <phoneticPr fontId="36" type="noConversion"/>
  </si>
  <si>
    <t>string</t>
    <phoneticPr fontId="36" type="noConversion"/>
  </si>
  <si>
    <t>4.根据配置表运行</t>
  </si>
  <si>
    <t>bdl_core_cust_person_info</t>
    <phoneticPr fontId="31" type="noConversion"/>
  </si>
  <si>
    <t>core贷款客户信息表</t>
  </si>
  <si>
    <t>fdl_cust_core_person_info_all</t>
  </si>
  <si>
    <t>bdl_core_cust_person_info</t>
    <phoneticPr fontId="31" type="noConversion"/>
  </si>
  <si>
    <t>变更人</t>
    <phoneticPr fontId="36" type="noConversion"/>
  </si>
  <si>
    <t>PK</t>
  </si>
  <si>
    <t>bigint</t>
  </si>
  <si>
    <t>客户id</t>
  </si>
  <si>
    <t>最后一次绑卡成功时间</t>
  </si>
  <si>
    <t>last_binding_time</t>
  </si>
  <si>
    <t>最后一次绑卡失败时间</t>
  </si>
  <si>
    <t>last_binding_fail_time</t>
  </si>
  <si>
    <t>最后一次锁定时间</t>
  </si>
  <si>
    <t>last_lock_time</t>
  </si>
  <si>
    <t>连续失败次数</t>
  </si>
  <si>
    <t>continuous_failures</t>
  </si>
  <si>
    <t>int</t>
  </si>
  <si>
    <t>FDL</t>
    <phoneticPr fontId="31" type="noConversion"/>
  </si>
  <si>
    <t>债务信息表</t>
    <phoneticPr fontId="31" type="noConversion"/>
  </si>
  <si>
    <t>fdl_cust_person_info_all增加初始化条件</t>
    <phoneticPr fontId="13" type="noConversion"/>
  </si>
  <si>
    <t>刘铁雷</t>
    <phoneticPr fontId="13" type="noConversion"/>
  </si>
  <si>
    <t>bdl_app_cust_bank_card_binding_status</t>
    <phoneticPr fontId="31" type="noConversion"/>
  </si>
  <si>
    <t>客户银行卡绑卡状态</t>
    <phoneticPr fontId="31" type="noConversion"/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</si>
  <si>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3" type="noConversion"/>
  </si>
  <si>
    <t>申请贷款客户信息表</t>
    <phoneticPr fontId="36" type="noConversion"/>
  </si>
  <si>
    <t>备注：如果目标表是有多个数据集合通过联合加工而成时，请将联合中每个集合单独作为一个MAPPING,并将多个集合的MAPPING放置在同一页面中。</t>
    <phoneticPr fontId="31" type="noConversion"/>
  </si>
  <si>
    <t>目标表英文名</t>
    <phoneticPr fontId="31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</si>
  <si>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</si>
  <si>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</si>
  <si>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</si>
  <si>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过滤条件</t>
    <phoneticPr fontId="13" type="noConversion"/>
  </si>
  <si>
    <t>目标表中文名</t>
    <phoneticPr fontId="31" type="noConversion"/>
  </si>
  <si>
    <t>贷款申请单模块之客户信息表</t>
    <phoneticPr fontId="13" type="noConversion"/>
  </si>
  <si>
    <t>目标表用途说明：core申请贷款客户信息表
增全量说明：全量一次抽取
分区说明：
所属主题范围：M04.客户(cust)
其他说明：</t>
    <phoneticPr fontId="31" type="noConversion"/>
  </si>
  <si>
    <t>关联关系</t>
    <phoneticPr fontId="36" type="noConversion"/>
  </si>
  <si>
    <t>序号</t>
    <phoneticPr fontId="13" type="noConversion"/>
  </si>
  <si>
    <t>目标表</t>
    <phoneticPr fontId="31" type="noConversion"/>
  </si>
  <si>
    <t>源表</t>
    <phoneticPr fontId="36" type="noConversion"/>
  </si>
  <si>
    <t>变更记录</t>
    <phoneticPr fontId="36" type="noConversion"/>
  </si>
  <si>
    <t>字段中文名</t>
    <phoneticPr fontId="31" type="noConversion"/>
  </si>
  <si>
    <t>字段英文名</t>
    <phoneticPr fontId="31" type="noConversion"/>
  </si>
  <si>
    <t>字段类型</t>
    <phoneticPr fontId="31" type="noConversion"/>
  </si>
  <si>
    <t>是否属于主键</t>
    <phoneticPr fontId="31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</si>
  <si>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</si>
  <si>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</si>
  <si>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</si>
  <si>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</si>
  <si>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</si>
  <si>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31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</si>
  <si>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</si>
  <si>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</si>
  <si>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</si>
  <si>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</si>
  <si>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ID</t>
    <phoneticPr fontId="13" type="noConversion"/>
  </si>
  <si>
    <t>id</t>
    <phoneticPr fontId="13" type="noConversion"/>
  </si>
  <si>
    <t>bigint</t>
    <phoneticPr fontId="13" type="noConversion"/>
  </si>
  <si>
    <t>Y</t>
    <phoneticPr fontId="13" type="noConversion"/>
  </si>
  <si>
    <t>t1</t>
    <phoneticPr fontId="13" type="noConversion"/>
  </si>
  <si>
    <t>bigint</t>
    <phoneticPr fontId="13" type="noConversion"/>
  </si>
  <si>
    <r>
      <t>客户统一</t>
    </r>
    <r>
      <rPr>
        <sz val="10"/>
        <color indexed="8"/>
        <rFont val="Arial"/>
        <family val="2"/>
      </rPr>
      <t>ID</t>
    </r>
    <phoneticPr fontId="13" type="noConversion"/>
  </si>
  <si>
    <t>union_id</t>
    <phoneticPr fontId="13" type="noConversion"/>
  </si>
  <si>
    <t>string</t>
    <phoneticPr fontId="13" type="noConversion"/>
  </si>
  <si>
    <t>t1</t>
    <phoneticPr fontId="13" type="noConversion"/>
  </si>
  <si>
    <t>客户名称</t>
    <phoneticPr fontId="13" type="noConversion"/>
  </si>
  <si>
    <t>cust_name</t>
    <phoneticPr fontId="13" type="noConversion"/>
  </si>
  <si>
    <t>string</t>
    <phoneticPr fontId="13" type="noConversion"/>
  </si>
  <si>
    <t>电子邮箱</t>
    <phoneticPr fontId="13" type="noConversion"/>
  </si>
  <si>
    <t>email</t>
    <phoneticPr fontId="13" type="noConversion"/>
  </si>
  <si>
    <t>string</t>
    <phoneticPr fontId="13" type="noConversion"/>
  </si>
  <si>
    <t>t1</t>
    <phoneticPr fontId="13" type="noConversion"/>
  </si>
  <si>
    <t>年龄</t>
    <phoneticPr fontId="13" type="noConversion"/>
  </si>
  <si>
    <t>age</t>
    <phoneticPr fontId="13" type="noConversion"/>
  </si>
  <si>
    <r>
      <t>性别：</t>
    </r>
    <r>
      <rPr>
        <sz val="10"/>
        <color indexed="8"/>
        <rFont val="Arial"/>
        <family val="2"/>
      </rPr>
      <t>male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female</t>
    </r>
    <phoneticPr fontId="13" type="noConversion"/>
  </si>
  <si>
    <t>gender_cd</t>
    <phoneticPr fontId="13" type="noConversion"/>
  </si>
  <si>
    <t>string</t>
    <phoneticPr fontId="13" type="noConversion"/>
  </si>
  <si>
    <t>身份证号</t>
    <phoneticPr fontId="13" type="noConversion"/>
  </si>
  <si>
    <t>id_no</t>
    <phoneticPr fontId="13" type="noConversion"/>
  </si>
  <si>
    <t>身份证长期有效</t>
    <phoneticPr fontId="13" type="noConversion"/>
  </si>
  <si>
    <t>id_long_effc</t>
    <phoneticPr fontId="13" type="noConversion"/>
  </si>
  <si>
    <t>string</t>
    <phoneticPr fontId="13" type="noConversion"/>
  </si>
  <si>
    <t>t1</t>
    <phoneticPr fontId="13" type="noConversion"/>
  </si>
  <si>
    <t>身份证有效期至</t>
    <phoneticPr fontId="13" type="noConversion"/>
  </si>
  <si>
    <t>id_last_dt</t>
    <phoneticPr fontId="13" type="noConversion"/>
  </si>
  <si>
    <t>社保号</t>
    <phoneticPr fontId="13" type="noConversion"/>
  </si>
  <si>
    <t>ssi_no</t>
    <phoneticPr fontId="13" type="noConversion"/>
  </si>
  <si>
    <t>教育程度</t>
    <phoneticPr fontId="13" type="noConversion"/>
  </si>
  <si>
    <t>edu_degree</t>
    <phoneticPr fontId="13" type="noConversion"/>
  </si>
  <si>
    <t>string</t>
    <phoneticPr fontId="13" type="noConversion"/>
  </si>
  <si>
    <t>t1</t>
    <phoneticPr fontId="13" type="noConversion"/>
  </si>
  <si>
    <t>string</t>
    <phoneticPr fontId="13" type="noConversion"/>
  </si>
  <si>
    <t>社会身份</t>
    <phoneticPr fontId="13" type="noConversion"/>
  </si>
  <si>
    <t>soc_status</t>
    <phoneticPr fontId="13" type="noConversion"/>
  </si>
  <si>
    <t>t1</t>
    <phoneticPr fontId="13" type="noConversion"/>
  </si>
  <si>
    <t>客户来源:WEB/APP/POS/TEL</t>
    <phoneticPr fontId="13" type="noConversion"/>
  </si>
  <si>
    <t>cust_src</t>
    <phoneticPr fontId="13" type="noConversion"/>
  </si>
  <si>
    <t>客户来源详情</t>
    <phoneticPr fontId="13" type="noConversion"/>
  </si>
  <si>
    <t>cust_src_det</t>
    <phoneticPr fontId="13" type="noConversion"/>
  </si>
  <si>
    <t>客户数据来源:所有股东加其他</t>
    <phoneticPr fontId="13" type="noConversion"/>
  </si>
  <si>
    <t>cust_data_src</t>
    <phoneticPr fontId="13" type="noConversion"/>
  </si>
  <si>
    <t>住宅电话</t>
    <phoneticPr fontId="13" type="noConversion"/>
  </si>
  <si>
    <t>home_tel_num</t>
    <phoneticPr fontId="13" type="noConversion"/>
  </si>
  <si>
    <t>住宅电话登记人</t>
    <phoneticPr fontId="13" type="noConversion"/>
  </si>
  <si>
    <t>home_tel_owner</t>
    <phoneticPr fontId="13" type="noConversion"/>
  </si>
  <si>
    <t>手机</t>
    <phoneticPr fontId="13" type="noConversion"/>
  </si>
  <si>
    <t>mobi_no</t>
    <phoneticPr fontId="13" type="noConversion"/>
  </si>
  <si>
    <t>t1</t>
    <phoneticPr fontId="13" type="noConversion"/>
  </si>
  <si>
    <t>邮寄地址：可选择为居住地址或单位地址，即current or unit</t>
    <phoneticPr fontId="13" type="noConversion"/>
  </si>
  <si>
    <t>mail_addr</t>
    <phoneticPr fontId="13" type="noConversion"/>
  </si>
  <si>
    <t>办公电话区号</t>
    <phoneticPr fontId="13" type="noConversion"/>
  </si>
  <si>
    <t>unit_tel_area_cd</t>
    <phoneticPr fontId="13" type="noConversion"/>
  </si>
  <si>
    <t>string</t>
    <phoneticPr fontId="13" type="noConversion"/>
  </si>
  <si>
    <t>t1</t>
    <phoneticPr fontId="13" type="noConversion"/>
  </si>
  <si>
    <t>办公电话</t>
    <phoneticPr fontId="13" type="noConversion"/>
  </si>
  <si>
    <t>unit_tel_no</t>
    <phoneticPr fontId="13" type="noConversion"/>
  </si>
  <si>
    <t>办公电话分机</t>
    <phoneticPr fontId="13" type="noConversion"/>
  </si>
  <si>
    <t>unit_tel_ext</t>
    <phoneticPr fontId="13" type="noConversion"/>
  </si>
  <si>
    <r>
      <t>QQ</t>
    </r>
    <r>
      <rPr>
        <sz val="10"/>
        <color indexed="8"/>
        <rFont val="宋体"/>
        <family val="3"/>
        <charset val="134"/>
      </rPr>
      <t>号</t>
    </r>
    <phoneticPr fontId="13" type="noConversion"/>
  </si>
  <si>
    <t>acct_qq</t>
    <phoneticPr fontId="13" type="noConversion"/>
  </si>
  <si>
    <t>微信号</t>
    <phoneticPr fontId="13" type="noConversion"/>
  </si>
  <si>
    <t>acct_wechat</t>
    <phoneticPr fontId="13" type="noConversion"/>
  </si>
  <si>
    <t>微博账号</t>
    <phoneticPr fontId="13" type="noConversion"/>
  </si>
  <si>
    <t>acct_weibo</t>
    <phoneticPr fontId="13" type="noConversion"/>
  </si>
  <si>
    <t>新浪账号</t>
    <phoneticPr fontId="13" type="noConversion"/>
  </si>
  <si>
    <t>acct_sina</t>
    <phoneticPr fontId="13" type="noConversion"/>
  </si>
  <si>
    <t>人人账号</t>
    <phoneticPr fontId="13" type="noConversion"/>
  </si>
  <si>
    <t>acct_renren</t>
    <phoneticPr fontId="13" type="noConversion"/>
  </si>
  <si>
    <t>京东账号</t>
    <phoneticPr fontId="13" type="noConversion"/>
  </si>
  <si>
    <t>acct_jd</t>
    <phoneticPr fontId="13" type="noConversion"/>
  </si>
  <si>
    <t>是否输入过京东账号密码</t>
    <phoneticPr fontId="13" type="noConversion"/>
  </si>
  <si>
    <t>if_jd_passwd</t>
    <phoneticPr fontId="13" type="noConversion"/>
  </si>
  <si>
    <t>是否输入过淘宝账号密码</t>
    <phoneticPr fontId="13" type="noConversion"/>
  </si>
  <si>
    <t>if_taobo_passwd</t>
    <phoneticPr fontId="13" type="noConversion"/>
  </si>
  <si>
    <t>string</t>
    <phoneticPr fontId="13" type="noConversion"/>
  </si>
  <si>
    <t>淘宝账号</t>
    <phoneticPr fontId="13" type="noConversion"/>
  </si>
  <si>
    <t>acct_taobao</t>
    <phoneticPr fontId="13" type="noConversion"/>
  </si>
  <si>
    <t>t1</t>
    <phoneticPr fontId="13" type="noConversion"/>
  </si>
  <si>
    <t>学校名称</t>
    <phoneticPr fontId="13" type="noConversion"/>
  </si>
  <si>
    <t>school_name</t>
    <phoneticPr fontId="13" type="noConversion"/>
  </si>
  <si>
    <t>入学年份</t>
    <phoneticPr fontId="13" type="noConversion"/>
  </si>
  <si>
    <t>enrl_year</t>
    <phoneticPr fontId="13" type="noConversion"/>
  </si>
  <si>
    <t>学制</t>
    <phoneticPr fontId="13" type="noConversion"/>
  </si>
  <si>
    <t>edu_sys</t>
    <phoneticPr fontId="13" type="noConversion"/>
  </si>
  <si>
    <t>工作月收入</t>
    <phoneticPr fontId="13" type="noConversion"/>
  </si>
  <si>
    <t>mo_work_earn</t>
    <phoneticPr fontId="13" type="noConversion"/>
  </si>
  <si>
    <t>double</t>
    <phoneticPr fontId="13" type="noConversion"/>
  </si>
  <si>
    <t>double</t>
    <phoneticPr fontId="13" type="noConversion"/>
  </si>
  <si>
    <t>家庭月收入</t>
    <phoneticPr fontId="13" type="noConversion"/>
  </si>
  <si>
    <t>mo_family_earn</t>
    <phoneticPr fontId="13" type="noConversion"/>
  </si>
  <si>
    <t>double</t>
    <phoneticPr fontId="13" type="noConversion"/>
  </si>
  <si>
    <t>其他月收入</t>
    <phoneticPr fontId="13" type="noConversion"/>
  </si>
  <si>
    <t>mo_oth_earn</t>
    <phoneticPr fontId="13" type="noConversion"/>
  </si>
  <si>
    <r>
      <t>其他贷款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信用卡每月应还额度</t>
    </r>
    <phoneticPr fontId="13" type="noConversion"/>
  </si>
  <si>
    <t>mo_oth_should_pay</t>
    <phoneticPr fontId="13" type="noConversion"/>
  </si>
  <si>
    <t>double</t>
    <phoneticPr fontId="13" type="noConversion"/>
  </si>
  <si>
    <t>婚姻状况</t>
    <phoneticPr fontId="13" type="noConversion"/>
  </si>
  <si>
    <t>marg_status</t>
    <phoneticPr fontId="13" type="noConversion"/>
  </si>
  <si>
    <t>子女数目</t>
    <phoneticPr fontId="13" type="noConversion"/>
  </si>
  <si>
    <t>kids_cnt</t>
    <phoneticPr fontId="13" type="noConversion"/>
  </si>
  <si>
    <t>string</t>
    <phoneticPr fontId="13" type="noConversion"/>
  </si>
  <si>
    <t>住房状况</t>
    <phoneticPr fontId="13" type="noConversion"/>
  </si>
  <si>
    <t>house_type</t>
    <phoneticPr fontId="13" type="noConversion"/>
  </si>
  <si>
    <t>居住地区域编码</t>
    <phoneticPr fontId="13" type="noConversion"/>
  </si>
  <si>
    <t>home_area_cd</t>
  </si>
  <si>
    <t>居住地省</t>
    <phoneticPr fontId="13" type="noConversion"/>
  </si>
  <si>
    <t>home_prov</t>
  </si>
  <si>
    <r>
      <t>居住地省</t>
    </r>
    <r>
      <rPr>
        <sz val="10"/>
        <color indexed="8"/>
        <rFont val="Arial"/>
        <family val="2"/>
      </rPr>
      <t>code</t>
    </r>
    <phoneticPr fontId="13" type="noConversion"/>
  </si>
  <si>
    <t>home_prov_cd</t>
  </si>
  <si>
    <t>居住地市</t>
    <phoneticPr fontId="13" type="noConversion"/>
  </si>
  <si>
    <t>home_city</t>
  </si>
  <si>
    <r>
      <t>居住地市</t>
    </r>
    <r>
      <rPr>
        <sz val="10"/>
        <color indexed="8"/>
        <rFont val="Arial"/>
        <family val="2"/>
      </rPr>
      <t>code</t>
    </r>
    <phoneticPr fontId="13" type="noConversion"/>
  </si>
  <si>
    <t>home_city_cd</t>
  </si>
  <si>
    <t>居住地区县</t>
    <phoneticPr fontId="13" type="noConversion"/>
  </si>
  <si>
    <t>home_cnty</t>
  </si>
  <si>
    <r>
      <t>居住地区县</t>
    </r>
    <r>
      <rPr>
        <sz val="10"/>
        <color indexed="8"/>
        <rFont val="Arial"/>
        <family val="2"/>
      </rPr>
      <t>code</t>
    </r>
    <phoneticPr fontId="13" type="noConversion"/>
  </si>
  <si>
    <t>home_cnty_cd</t>
  </si>
  <si>
    <t>居住地乡镇</t>
    <phoneticPr fontId="13" type="noConversion"/>
  </si>
  <si>
    <t>home_town</t>
  </si>
  <si>
    <t>居住地街道村</t>
    <phoneticPr fontId="13" type="noConversion"/>
  </si>
  <si>
    <t>home_street</t>
  </si>
  <si>
    <t>居住地小区楼</t>
    <phoneticPr fontId="13" type="noConversion"/>
  </si>
  <si>
    <t>home_house_no</t>
  </si>
  <si>
    <t>居住地门牌</t>
    <phoneticPr fontId="13" type="noConversion"/>
  </si>
  <si>
    <t>home_appart_no</t>
  </si>
  <si>
    <t>居住地详细地址</t>
    <phoneticPr fontId="13" type="noConversion"/>
  </si>
  <si>
    <t>home_det</t>
  </si>
  <si>
    <t>居住地邮编</t>
    <phoneticPr fontId="13" type="noConversion"/>
  </si>
  <si>
    <t>home_zip_cd</t>
  </si>
  <si>
    <t>户籍所在区域编码</t>
    <phoneticPr fontId="13" type="noConversion"/>
  </si>
  <si>
    <t>hreg_area_cd</t>
    <phoneticPr fontId="13" type="noConversion"/>
  </si>
  <si>
    <t>户籍省</t>
    <phoneticPr fontId="13" type="noConversion"/>
  </si>
  <si>
    <t>hreg_prov</t>
  </si>
  <si>
    <r>
      <t>户籍省</t>
    </r>
    <r>
      <rPr>
        <sz val="10"/>
        <color indexed="8"/>
        <rFont val="Arial"/>
        <family val="2"/>
      </rPr>
      <t>code</t>
    </r>
    <phoneticPr fontId="13" type="noConversion"/>
  </si>
  <si>
    <t>hreg_prov_cd</t>
  </si>
  <si>
    <t>户籍市</t>
    <phoneticPr fontId="13" type="noConversion"/>
  </si>
  <si>
    <t>hreg_city</t>
  </si>
  <si>
    <r>
      <t>户籍市</t>
    </r>
    <r>
      <rPr>
        <sz val="10"/>
        <color indexed="8"/>
        <rFont val="Arial"/>
        <family val="2"/>
      </rPr>
      <t>code</t>
    </r>
    <phoneticPr fontId="13" type="noConversion"/>
  </si>
  <si>
    <t>hreg_city_cd</t>
  </si>
  <si>
    <t>户籍区县</t>
    <phoneticPr fontId="13" type="noConversion"/>
  </si>
  <si>
    <t>hreg_cnty</t>
  </si>
  <si>
    <r>
      <t>户籍区县</t>
    </r>
    <r>
      <rPr>
        <sz val="10"/>
        <color indexed="8"/>
        <rFont val="Arial"/>
        <family val="2"/>
      </rPr>
      <t>code</t>
    </r>
    <phoneticPr fontId="13" type="noConversion"/>
  </si>
  <si>
    <t>hreg_cnty_cd</t>
  </si>
  <si>
    <t>户籍乡镇</t>
    <phoneticPr fontId="13" type="noConversion"/>
  </si>
  <si>
    <t>hreg_town</t>
  </si>
  <si>
    <t>户籍街道村</t>
    <phoneticPr fontId="13" type="noConversion"/>
  </si>
  <si>
    <t>hreg_street</t>
  </si>
  <si>
    <t>户籍小区</t>
    <phoneticPr fontId="13" type="noConversion"/>
  </si>
  <si>
    <t>hreg_house_no</t>
  </si>
  <si>
    <t>户籍门牌</t>
    <phoneticPr fontId="13" type="noConversion"/>
  </si>
  <si>
    <t>hreg_appart_no</t>
    <phoneticPr fontId="36" type="noConversion"/>
  </si>
  <si>
    <t>户籍详细地址</t>
    <phoneticPr fontId="13" type="noConversion"/>
  </si>
  <si>
    <t>hreg_det</t>
  </si>
  <si>
    <t>户籍邮编</t>
    <phoneticPr fontId="13" type="noConversion"/>
  </si>
  <si>
    <t>hreg_zip_cd</t>
  </si>
  <si>
    <t>工作单位名称</t>
    <phoneticPr fontId="13" type="noConversion"/>
  </si>
  <si>
    <t>unit_name</t>
    <phoneticPr fontId="13" type="noConversion"/>
  </si>
  <si>
    <t>工作单位任职部门</t>
    <phoneticPr fontId="13" type="noConversion"/>
  </si>
  <si>
    <t>unit_dept</t>
    <phoneticPr fontId="13" type="noConversion"/>
  </si>
  <si>
    <t>工作单位现任职位</t>
    <phoneticPr fontId="13" type="noConversion"/>
  </si>
  <si>
    <t>unit_position</t>
    <phoneticPr fontId="13" type="noConversion"/>
  </si>
  <si>
    <t>工作单位电话号码</t>
    <phoneticPr fontId="13" type="noConversion"/>
  </si>
  <si>
    <t>unit_phone</t>
    <phoneticPr fontId="13" type="noConversion"/>
  </si>
  <si>
    <t>工作单位分机号</t>
    <phoneticPr fontId="13" type="noConversion"/>
  </si>
  <si>
    <t>unit_tel_ext_no</t>
    <phoneticPr fontId="13" type="noConversion"/>
  </si>
  <si>
    <r>
      <t>总工作经验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与具体的单位无关</t>
    </r>
    <r>
      <rPr>
        <sz val="10"/>
        <color indexed="8"/>
        <rFont val="Arial"/>
        <family val="2"/>
      </rPr>
      <t>)</t>
    </r>
    <phoneticPr fontId="13" type="noConversion"/>
  </si>
  <si>
    <t>work_experience</t>
    <phoneticPr fontId="13" type="noConversion"/>
  </si>
  <si>
    <t>工作单位工作年限</t>
    <phoneticPr fontId="13" type="noConversion"/>
  </si>
  <si>
    <t>unit_work_years</t>
    <phoneticPr fontId="13" type="noConversion"/>
  </si>
  <si>
    <t>工作单位工作开始时间</t>
    <phoneticPr fontId="13" type="noConversion"/>
  </si>
  <si>
    <t>unit_work_start</t>
    <phoneticPr fontId="13" type="noConversion"/>
  </si>
  <si>
    <t>工作单位性质</t>
    <phoneticPr fontId="13" type="noConversion"/>
  </si>
  <si>
    <t>unit_nat</t>
    <phoneticPr fontId="13" type="noConversion"/>
  </si>
  <si>
    <t>工作单位行业类别</t>
    <phoneticPr fontId="13" type="noConversion"/>
  </si>
  <si>
    <t>unit_inds</t>
    <phoneticPr fontId="13" type="noConversion"/>
  </si>
  <si>
    <t>工作单位规模</t>
    <phoneticPr fontId="13" type="noConversion"/>
  </si>
  <si>
    <t>unit_size</t>
    <phoneticPr fontId="13" type="noConversion"/>
  </si>
  <si>
    <t>工作单位区域编码</t>
    <phoneticPr fontId="13" type="noConversion"/>
  </si>
  <si>
    <t>unit_addr_area_cd</t>
    <phoneticPr fontId="13" type="noConversion"/>
  </si>
  <si>
    <t>工作单位省</t>
    <phoneticPr fontId="13" type="noConversion"/>
  </si>
  <si>
    <t>unit_addr_prov</t>
  </si>
  <si>
    <r>
      <t>工作单位省</t>
    </r>
    <r>
      <rPr>
        <sz val="10"/>
        <color indexed="8"/>
        <rFont val="Arial"/>
        <family val="2"/>
      </rPr>
      <t>code</t>
    </r>
    <phoneticPr fontId="13" type="noConversion"/>
  </si>
  <si>
    <t>unit_addr_prov_cd</t>
  </si>
  <si>
    <t>工作单位市</t>
    <phoneticPr fontId="13" type="noConversion"/>
  </si>
  <si>
    <t>unit_addr_city</t>
    <phoneticPr fontId="13" type="noConversion"/>
  </si>
  <si>
    <r>
      <t>工作单位市</t>
    </r>
    <r>
      <rPr>
        <sz val="10"/>
        <color indexed="8"/>
        <rFont val="Arial"/>
        <family val="2"/>
      </rPr>
      <t>code</t>
    </r>
    <phoneticPr fontId="13" type="noConversion"/>
  </si>
  <si>
    <t>unit_addr_city_cd</t>
    <phoneticPr fontId="13" type="noConversion"/>
  </si>
  <si>
    <t>工作单位区县</t>
    <phoneticPr fontId="13" type="noConversion"/>
  </si>
  <si>
    <t>unit_addr_cnty</t>
  </si>
  <si>
    <r>
      <t>工作单位区县</t>
    </r>
    <r>
      <rPr>
        <sz val="10"/>
        <color indexed="8"/>
        <rFont val="Arial"/>
        <family val="2"/>
      </rPr>
      <t>code</t>
    </r>
    <phoneticPr fontId="13" type="noConversion"/>
  </si>
  <si>
    <t>unit_addr_cnty_cd</t>
  </si>
  <si>
    <t>工作单位乡镇</t>
    <phoneticPr fontId="13" type="noConversion"/>
  </si>
  <si>
    <t>unit_addr_town</t>
    <phoneticPr fontId="13" type="noConversion"/>
  </si>
  <si>
    <t>工作单位街道村</t>
    <phoneticPr fontId="13" type="noConversion"/>
  </si>
  <si>
    <t>unit_addr_street</t>
    <phoneticPr fontId="13" type="noConversion"/>
  </si>
  <si>
    <t>工作单位小区楼盘</t>
    <phoneticPr fontId="13" type="noConversion"/>
  </si>
  <si>
    <t>unit_addr_house_no</t>
    <phoneticPr fontId="13" type="noConversion"/>
  </si>
  <si>
    <t>工作单位栋单元房间号</t>
    <phoneticPr fontId="13" type="noConversion"/>
  </si>
  <si>
    <t>unit_appart_no</t>
    <phoneticPr fontId="13" type="noConversion"/>
  </si>
  <si>
    <t>工作单位详细地址</t>
    <phoneticPr fontId="13" type="noConversion"/>
  </si>
  <si>
    <t>unit_addr_det</t>
    <phoneticPr fontId="13" type="noConversion"/>
  </si>
  <si>
    <t>工作单位邮编</t>
    <phoneticPr fontId="13" type="noConversion"/>
  </si>
  <si>
    <t>unit_addr_zip_code</t>
    <phoneticPr fontId="13" type="noConversion"/>
  </si>
  <si>
    <t>创建时间</t>
    <phoneticPr fontId="13" type="noConversion"/>
  </si>
  <si>
    <t>create_tm</t>
    <phoneticPr fontId="13" type="noConversion"/>
  </si>
  <si>
    <t>修改时间</t>
    <phoneticPr fontId="13" type="noConversion"/>
  </si>
  <si>
    <t>update_tm</t>
    <phoneticPr fontId="13" type="noConversion"/>
  </si>
  <si>
    <t>etl日期</t>
    <phoneticPr fontId="36" type="noConversion"/>
  </si>
  <si>
    <t>etl_dt</t>
    <phoneticPr fontId="36" type="noConversion"/>
  </si>
  <si>
    <t>string</t>
    <phoneticPr fontId="31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</si>
  <si>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13" type="noConversion"/>
  </si>
  <si>
    <t xml:space="preserve"> RESERVED_FIELD_V_1</t>
    <phoneticPr fontId="13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</si>
  <si>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</si>
  <si>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t xml:space="preserve"> RESERVED_FIELD_D_1</t>
    <phoneticPr fontId="13" type="noConversion"/>
  </si>
  <si>
    <t>double</t>
    <phoneticPr fontId="13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</si>
  <si>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</si>
  <si>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t xml:space="preserve"> RESERVED_FIELD_I_1 </t>
    <phoneticPr fontId="13" type="noConversion"/>
  </si>
  <si>
    <t>bigint</t>
    <phoneticPr fontId="13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</si>
  <si>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</si>
  <si>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t xml:space="preserve"> RESERVED_FIELD_V_2</t>
    <phoneticPr fontId="13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</si>
  <si>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</si>
  <si>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t xml:space="preserve"> RESERVED_FIELD_D_2</t>
    <phoneticPr fontId="13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</si>
  <si>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</si>
  <si>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t xml:space="preserve"> RESERVED_FIELD_I_2</t>
    <phoneticPr fontId="13" type="noConversion"/>
  </si>
  <si>
    <t>bigint</t>
    <phoneticPr fontId="13" type="noConversion"/>
  </si>
  <si>
    <r>
      <t>保留字段6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</si>
  <si>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t>core客户信息表</t>
    <phoneticPr fontId="13" type="noConversion"/>
  </si>
  <si>
    <t>备注：如果目标表是有多个数据集合通过联合加工而成时，请将联合中每个集合单独作为一个MAPPING,并将多个集合的MAPPING放置在同一页面中。</t>
    <phoneticPr fontId="31" type="noConversion"/>
  </si>
  <si>
    <t>目标表英文名</t>
    <phoneticPr fontId="31" type="noConversion"/>
  </si>
  <si>
    <t>fdl_cust_person_info_all</t>
    <phoneticPr fontId="36" type="noConversion"/>
  </si>
  <si>
    <t>过滤条件</t>
    <phoneticPr fontId="36" type="noConversion"/>
  </si>
  <si>
    <t>core客户信息表</t>
    <phoneticPr fontId="36" type="noConversion"/>
  </si>
  <si>
    <t>bdl_core_cust_person_info t1</t>
    <phoneticPr fontId="31" type="noConversion"/>
  </si>
  <si>
    <t>目标表用途说明：core系统客户信息表
增全量说明：全量抽取
分区说明：
所属主题范围：M04.客户(cust)
其他说明：</t>
    <phoneticPr fontId="31" type="noConversion"/>
  </si>
  <si>
    <t>关联关系</t>
    <phoneticPr fontId="36" type="noConversion"/>
  </si>
  <si>
    <t>序号</t>
    <phoneticPr fontId="13" type="noConversion"/>
  </si>
  <si>
    <t>目标表</t>
    <phoneticPr fontId="31" type="noConversion"/>
  </si>
  <si>
    <t>源表</t>
    <phoneticPr fontId="36" type="noConversion"/>
  </si>
  <si>
    <t>变更记录</t>
    <phoneticPr fontId="36" type="noConversion"/>
  </si>
  <si>
    <t>字段中文名</t>
    <phoneticPr fontId="31" type="noConversion"/>
  </si>
  <si>
    <t>字段英文名</t>
    <phoneticPr fontId="31" type="noConversion"/>
  </si>
  <si>
    <t>字段类型</t>
    <phoneticPr fontId="31" type="noConversion"/>
  </si>
  <si>
    <t>是否属于主键</t>
    <phoneticPr fontId="31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</si>
  <si>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</si>
  <si>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</si>
  <si>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</si>
  <si>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</si>
  <si>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</si>
  <si>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31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</si>
  <si>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</si>
  <si>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</si>
  <si>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</si>
  <si>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</si>
  <si>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ID</t>
    <phoneticPr fontId="13" type="noConversion"/>
  </si>
  <si>
    <t>bigint</t>
    <phoneticPr fontId="31" type="noConversion"/>
  </si>
  <si>
    <t>Y</t>
    <phoneticPr fontId="31" type="noConversion"/>
  </si>
  <si>
    <t>t1</t>
    <phoneticPr fontId="31" type="noConversion"/>
  </si>
  <si>
    <t>最新版本号</t>
    <phoneticPr fontId="13" type="noConversion"/>
  </si>
  <si>
    <t>bigint</t>
    <phoneticPr fontId="13" type="noConversion"/>
  </si>
  <si>
    <t>last_version</t>
    <phoneticPr fontId="13" type="noConversion"/>
  </si>
  <si>
    <t>最新版本id</t>
    <phoneticPr fontId="13" type="noConversion"/>
  </si>
  <si>
    <t>t1</t>
    <phoneticPr fontId="31" type="noConversion"/>
  </si>
  <si>
    <t>vid</t>
    <phoneticPr fontId="13" type="noConversion"/>
  </si>
  <si>
    <t>string</t>
    <phoneticPr fontId="31" type="noConversion"/>
  </si>
  <si>
    <t>t1</t>
    <phoneticPr fontId="31" type="noConversion"/>
  </si>
  <si>
    <r>
      <t>客户统一</t>
    </r>
    <r>
      <rPr>
        <sz val="10"/>
        <color indexed="8"/>
        <rFont val="Arial"/>
        <family val="2"/>
      </rPr>
      <t>ID</t>
    </r>
    <phoneticPr fontId="13" type="noConversion"/>
  </si>
  <si>
    <t>union_id</t>
    <phoneticPr fontId="13" type="noConversion"/>
  </si>
  <si>
    <t>string</t>
    <phoneticPr fontId="31" type="noConversion"/>
  </si>
  <si>
    <t>t1</t>
    <phoneticPr fontId="31" type="noConversion"/>
  </si>
  <si>
    <t>bigint</t>
    <phoneticPr fontId="31" type="noConversion"/>
  </si>
  <si>
    <t>身份证长期有效</t>
    <phoneticPr fontId="13" type="noConversion"/>
  </si>
  <si>
    <t>客户来源</t>
    <phoneticPr fontId="13" type="noConversion"/>
  </si>
  <si>
    <t>客户数据来源</t>
    <phoneticPr fontId="13" type="noConversion"/>
  </si>
  <si>
    <t>cust_data_src</t>
    <phoneticPr fontId="13" type="noConversion"/>
  </si>
  <si>
    <t>home_tel_owner</t>
    <phoneticPr fontId="13" type="noConversion"/>
  </si>
  <si>
    <t>手机号码</t>
    <phoneticPr fontId="13" type="noConversion"/>
  </si>
  <si>
    <t>邮寄地址</t>
    <phoneticPr fontId="13" type="noConversion"/>
  </si>
  <si>
    <t>unit_tel_area_cd</t>
    <phoneticPr fontId="13" type="noConversion"/>
  </si>
  <si>
    <t>unit_tel_no</t>
    <phoneticPr fontId="13" type="noConversion"/>
  </si>
  <si>
    <r>
      <t>QQ</t>
    </r>
    <r>
      <rPr>
        <sz val="10"/>
        <color theme="1"/>
        <rFont val="宋体"/>
        <family val="3"/>
        <charset val="134"/>
        <scheme val="minor"/>
      </rPr>
      <t>号</t>
    </r>
  </si>
  <si>
    <r>
      <t>工作月收入</t>
    </r>
    <r>
      <rPr>
        <sz val="10"/>
        <color theme="1"/>
        <rFont val="宋体"/>
        <family val="3"/>
        <charset val="134"/>
        <scheme val="minor"/>
      </rPr>
      <t>(税后)</t>
    </r>
  </si>
  <si>
    <t>mo_work_earn</t>
    <phoneticPr fontId="13" type="noConversion"/>
  </si>
  <si>
    <t>double</t>
    <phoneticPr fontId="31" type="noConversion"/>
  </si>
  <si>
    <r>
      <t>家庭月收入</t>
    </r>
    <r>
      <rPr>
        <sz val="10"/>
        <color theme="1"/>
        <rFont val="宋体"/>
        <family val="3"/>
        <charset val="134"/>
        <scheme val="minor"/>
      </rPr>
      <t>(税后)</t>
    </r>
  </si>
  <si>
    <t>mo_family_earn</t>
    <phoneticPr fontId="13" type="noConversion"/>
  </si>
  <si>
    <t>double</t>
    <phoneticPr fontId="31" type="noConversion"/>
  </si>
  <si>
    <r>
      <t>其他月收入</t>
    </r>
    <r>
      <rPr>
        <sz val="10"/>
        <color theme="1"/>
        <rFont val="宋体"/>
        <family val="3"/>
        <charset val="134"/>
        <scheme val="minor"/>
      </rPr>
      <t>(税后)</t>
    </r>
  </si>
  <si>
    <t>mo_oth_earn</t>
    <phoneticPr fontId="13" type="noConversion"/>
  </si>
  <si>
    <t>mo_expense</t>
    <phoneticPr fontId="13" type="noConversion"/>
  </si>
  <si>
    <t>string</t>
    <phoneticPr fontId="31" type="noConversion"/>
  </si>
  <si>
    <t>int</t>
    <phoneticPr fontId="31" type="noConversion"/>
  </si>
  <si>
    <r>
      <t>居住地省</t>
    </r>
    <r>
      <rPr>
        <sz val="10"/>
        <color theme="1"/>
        <rFont val="宋体"/>
        <family val="3"/>
        <charset val="134"/>
        <scheme val="minor"/>
      </rPr>
      <t>code</t>
    </r>
  </si>
  <si>
    <r>
      <t>居住地市</t>
    </r>
    <r>
      <rPr>
        <sz val="10"/>
        <color theme="1"/>
        <rFont val="宋体"/>
        <family val="3"/>
        <charset val="134"/>
        <scheme val="minor"/>
      </rPr>
      <t>code</t>
    </r>
  </si>
  <si>
    <r>
      <t>居住地区县</t>
    </r>
    <r>
      <rPr>
        <sz val="10"/>
        <color theme="1"/>
        <rFont val="宋体"/>
        <family val="3"/>
        <charset val="134"/>
        <scheme val="minor"/>
      </rPr>
      <t>code</t>
    </r>
  </si>
  <si>
    <t>hreg_area_cd</t>
    <phoneticPr fontId="13" type="noConversion"/>
  </si>
  <si>
    <r>
      <t>户籍省</t>
    </r>
    <r>
      <rPr>
        <sz val="10"/>
        <color theme="1"/>
        <rFont val="宋体"/>
        <family val="3"/>
        <charset val="134"/>
        <scheme val="minor"/>
      </rPr>
      <t>code</t>
    </r>
  </si>
  <si>
    <r>
      <t>户籍市</t>
    </r>
    <r>
      <rPr>
        <sz val="10"/>
        <color theme="1"/>
        <rFont val="宋体"/>
        <family val="3"/>
        <charset val="134"/>
        <scheme val="minor"/>
      </rPr>
      <t>code</t>
    </r>
  </si>
  <si>
    <r>
      <t>户籍区县</t>
    </r>
    <r>
      <rPr>
        <sz val="10"/>
        <color theme="1"/>
        <rFont val="宋体"/>
        <family val="3"/>
        <charset val="134"/>
        <scheme val="minor"/>
      </rPr>
      <t>code</t>
    </r>
  </si>
  <si>
    <t>hreg_appart_no</t>
    <phoneticPr fontId="36" type="noConversion"/>
  </si>
  <si>
    <t>unit_name</t>
    <phoneticPr fontId="13" type="noConversion"/>
  </si>
  <si>
    <t>unit_dept</t>
    <phoneticPr fontId="13" type="noConversion"/>
  </si>
  <si>
    <t>unit_phone</t>
    <phoneticPr fontId="13" type="noConversion"/>
  </si>
  <si>
    <t>unit_tel_ext_no</t>
    <phoneticPr fontId="13" type="noConversion"/>
  </si>
  <si>
    <t>work_experience</t>
    <phoneticPr fontId="13" type="noConversion"/>
  </si>
  <si>
    <t>unit_work_years</t>
    <phoneticPr fontId="13" type="noConversion"/>
  </si>
  <si>
    <t>unit_work_start</t>
    <phoneticPr fontId="13" type="noConversion"/>
  </si>
  <si>
    <t>unit_nat</t>
    <phoneticPr fontId="13" type="noConversion"/>
  </si>
  <si>
    <t>unit_inds</t>
    <phoneticPr fontId="13" type="noConversion"/>
  </si>
  <si>
    <t>unit_size</t>
    <phoneticPr fontId="13" type="noConversion"/>
  </si>
  <si>
    <t>unit_addr_area_cd</t>
    <phoneticPr fontId="13" type="noConversion"/>
  </si>
  <si>
    <r>
      <t>工作单位省</t>
    </r>
    <r>
      <rPr>
        <sz val="10"/>
        <color theme="1"/>
        <rFont val="宋体"/>
        <family val="3"/>
        <charset val="134"/>
        <scheme val="minor"/>
      </rPr>
      <t>code</t>
    </r>
  </si>
  <si>
    <r>
      <t>工作单位市</t>
    </r>
    <r>
      <rPr>
        <sz val="10"/>
        <color theme="1"/>
        <rFont val="宋体"/>
        <family val="3"/>
        <charset val="134"/>
        <scheme val="minor"/>
      </rPr>
      <t>code</t>
    </r>
  </si>
  <si>
    <t>unit_addr_city</t>
    <phoneticPr fontId="13" type="noConversion"/>
  </si>
  <si>
    <t>unit_addr_city_cd</t>
    <phoneticPr fontId="13" type="noConversion"/>
  </si>
  <si>
    <r>
      <t>工作单位区县</t>
    </r>
    <r>
      <rPr>
        <sz val="10"/>
        <color theme="1"/>
        <rFont val="宋体"/>
        <family val="3"/>
        <charset val="134"/>
        <scheme val="minor"/>
      </rPr>
      <t>code</t>
    </r>
  </si>
  <si>
    <t>unit_addr_town</t>
    <phoneticPr fontId="13" type="noConversion"/>
  </si>
  <si>
    <t>unit_addr_street</t>
    <phoneticPr fontId="13" type="noConversion"/>
  </si>
  <si>
    <t>unit_addr_house_no</t>
    <phoneticPr fontId="13" type="noConversion"/>
  </si>
  <si>
    <t>unit_appart_no</t>
    <phoneticPr fontId="13" type="noConversion"/>
  </si>
  <si>
    <t>unit_addr_det</t>
    <phoneticPr fontId="13" type="noConversion"/>
  </si>
  <si>
    <t>unit_addr_zip_code</t>
    <phoneticPr fontId="13" type="noConversion"/>
  </si>
  <si>
    <t>etl日期</t>
    <phoneticPr fontId="36" type="noConversion"/>
  </si>
  <si>
    <t>etl_dt</t>
    <phoneticPr fontId="36" type="noConversion"/>
  </si>
  <si>
    <t>保留字段1</t>
    <phoneticPr fontId="36" type="noConversion"/>
  </si>
  <si>
    <t xml:space="preserve"> RESERVED_FIELD_V_1</t>
    <phoneticPr fontId="36" type="noConversion"/>
  </si>
  <si>
    <t>string</t>
    <phoneticPr fontId="36" type="noConversion"/>
  </si>
  <si>
    <r>
      <t>保留字段2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</si>
  <si>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RESERVED_FIELD_D_1</t>
    <phoneticPr fontId="36" type="noConversion"/>
  </si>
  <si>
    <t>double</t>
    <phoneticPr fontId="36" type="noConversion"/>
  </si>
  <si>
    <r>
      <t>保留字段3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</si>
  <si>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RESERVED_FIELD_I_1 </t>
    <phoneticPr fontId="36" type="noConversion"/>
  </si>
  <si>
    <t>bigint</t>
    <phoneticPr fontId="36" type="noConversion"/>
  </si>
  <si>
    <r>
      <t>保留字段4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</si>
  <si>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RESERVED_FIELD_V_2</t>
    <phoneticPr fontId="36" type="noConversion"/>
  </si>
  <si>
    <r>
      <t>保留字段5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</si>
  <si>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RESERVED_FIELD_D_2</t>
    <phoneticPr fontId="36" type="noConversion"/>
  </si>
  <si>
    <r>
      <t>保留字段6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</si>
  <si>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RESERVED_FIELD_I_2</t>
    <phoneticPr fontId="36" type="noConversion"/>
  </si>
  <si>
    <t>分区键</t>
    <phoneticPr fontId="36" type="noConversion"/>
  </si>
  <si>
    <t>客户银行卡绑卡信息表</t>
    <phoneticPr fontId="36" type="noConversion"/>
  </si>
  <si>
    <t>备注：如果目标表是有多个数据集合通过联合加工而成时，请将联合中每个集合单独作为一个MAPPING,并将多个集合的MAPPING放置在同一页面中。</t>
    <phoneticPr fontId="31" type="noConversion"/>
  </si>
  <si>
    <t>目标表英文名</t>
    <phoneticPr fontId="31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</si>
  <si>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</si>
  <si>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</si>
  <si>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</si>
  <si>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过滤条件</t>
    <phoneticPr fontId="36" type="noConversion"/>
  </si>
  <si>
    <t>目标表中文名</t>
    <phoneticPr fontId="31" type="noConversion"/>
  </si>
  <si>
    <t>客户银行卡绑卡信息表</t>
    <phoneticPr fontId="13" type="noConversion"/>
  </si>
  <si>
    <t>客户银行卡绑卡状态</t>
    <phoneticPr fontId="13" type="noConversion"/>
  </si>
  <si>
    <t>bdl_app_cust_bank_card_binding_status</t>
    <phoneticPr fontId="13" type="noConversion"/>
  </si>
  <si>
    <t xml:space="preserve">where t1.lst_upd_time&gt;=&amp;yesterday and t1.lst_upd_time&lt;=&amp;yesterday </t>
    <phoneticPr fontId="13" type="noConversion"/>
  </si>
  <si>
    <t>目标表用途说明：客户银行卡绑卡信息
增全量说明：增量抽取，增量字段update_tm
分区说明：
所属主题范围：M04.客户(cust)
其他说明：</t>
    <phoneticPr fontId="31" type="noConversion"/>
  </si>
  <si>
    <t>关联关系</t>
    <phoneticPr fontId="36" type="noConversion"/>
  </si>
  <si>
    <t>序号</t>
    <phoneticPr fontId="13" type="noConversion"/>
  </si>
  <si>
    <t>目标表</t>
    <phoneticPr fontId="31" type="noConversion"/>
  </si>
  <si>
    <t>源表</t>
    <phoneticPr fontId="36" type="noConversion"/>
  </si>
  <si>
    <t>变更记录</t>
    <phoneticPr fontId="36" type="noConversion"/>
  </si>
  <si>
    <t>字段中文名</t>
    <phoneticPr fontId="31" type="noConversion"/>
  </si>
  <si>
    <t>字段英文名</t>
    <phoneticPr fontId="31" type="noConversion"/>
  </si>
  <si>
    <t>字段类型</t>
    <phoneticPr fontId="31" type="noConversion"/>
  </si>
  <si>
    <t>是否属于主键</t>
    <phoneticPr fontId="31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</si>
  <si>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</si>
  <si>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</si>
  <si>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</si>
  <si>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</si>
  <si>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</si>
  <si>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31" type="noConversion"/>
  </si>
  <si>
    <t>变更方式</t>
    <phoneticPr fontId="36" type="noConversion"/>
  </si>
  <si>
    <t>Y</t>
    <phoneticPr fontId="13" type="noConversion"/>
  </si>
  <si>
    <t>t1</t>
    <phoneticPr fontId="13" type="noConversion"/>
  </si>
  <si>
    <t>usr_id</t>
    <phoneticPr fontId="13" type="noConversion"/>
  </si>
  <si>
    <t>string</t>
    <phoneticPr fontId="36" type="noConversion"/>
  </si>
  <si>
    <t>string</t>
    <phoneticPr fontId="13" type="noConversion"/>
  </si>
  <si>
    <t>last_succ_bind_tm</t>
    <phoneticPr fontId="31" type="noConversion"/>
  </si>
  <si>
    <t>string</t>
    <phoneticPr fontId="36" type="noConversion"/>
  </si>
  <si>
    <t>t1</t>
    <phoneticPr fontId="13" type="noConversion"/>
  </si>
  <si>
    <t>string</t>
    <phoneticPr fontId="13" type="noConversion"/>
  </si>
  <si>
    <t>last_fail_bind_tm</t>
    <phoneticPr fontId="31" type="noConversion"/>
  </si>
  <si>
    <t>last_lock_tm</t>
    <phoneticPr fontId="13" type="noConversion"/>
  </si>
  <si>
    <t>cont_fail_num</t>
    <phoneticPr fontId="13" type="noConversion"/>
  </si>
  <si>
    <t>int</t>
    <phoneticPr fontId="36" type="noConversion"/>
  </si>
  <si>
    <t>string</t>
    <phoneticPr fontId="36" type="noConversion"/>
  </si>
  <si>
    <t>t1</t>
    <phoneticPr fontId="13" type="noConversion"/>
  </si>
  <si>
    <t>string</t>
    <phoneticPr fontId="13" type="noConversion"/>
  </si>
  <si>
    <t>dt</t>
    <phoneticPr fontId="36" type="noConversion"/>
  </si>
  <si>
    <t>string</t>
    <phoneticPr fontId="31" type="noConversion"/>
  </si>
  <si>
    <t>etl日期</t>
    <phoneticPr fontId="36" type="noConversion"/>
  </si>
  <si>
    <t>etl_dt</t>
    <phoneticPr fontId="36" type="noConversion"/>
  </si>
  <si>
    <t>string</t>
    <phoneticPr fontId="31" type="noConversion"/>
  </si>
  <si>
    <t>拉链开始日期</t>
    <phoneticPr fontId="31" type="noConversion"/>
  </si>
  <si>
    <t>拉链结束日期</t>
    <phoneticPr fontId="31" type="noConversion"/>
  </si>
  <si>
    <t>string</t>
    <phoneticPr fontId="31" type="noConversion"/>
  </si>
  <si>
    <t>状态</t>
    <phoneticPr fontId="31" type="noConversion"/>
  </si>
  <si>
    <t>chain_status</t>
    <phoneticPr fontId="36" type="noConversion"/>
  </si>
  <si>
    <t>操作次数</t>
    <phoneticPr fontId="31" type="noConversion"/>
  </si>
  <si>
    <t>int</t>
    <phoneticPr fontId="31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</si>
  <si>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6" type="noConversion"/>
  </si>
  <si>
    <t>RESERVED_FIELD_V_1</t>
    <phoneticPr fontId="36" type="noConversion"/>
  </si>
  <si>
    <t>RESERVED_FIELD_D_1</t>
    <phoneticPr fontId="36" type="noConversion"/>
  </si>
  <si>
    <t>double</t>
    <phoneticPr fontId="36" type="noConversion"/>
  </si>
  <si>
    <t xml:space="preserve">RESERVED_FIELD_I_1 </t>
    <phoneticPr fontId="36" type="noConversion"/>
  </si>
  <si>
    <t>bigint</t>
    <phoneticPr fontId="36" type="noConversion"/>
  </si>
  <si>
    <t>RESERVED_FIELD_V_2</t>
    <phoneticPr fontId="36" type="noConversion"/>
  </si>
  <si>
    <t>RESERVED_FIELD_D_2</t>
    <phoneticPr fontId="36" type="noConversion"/>
  </si>
  <si>
    <t>RESERVED_FIELD_I_2</t>
    <phoneticPr fontId="36" type="noConversion"/>
  </si>
  <si>
    <t>fdl_cust_appl_cust_all</t>
  </si>
  <si>
    <t>fdl_cust_appl_cust_all</t>
    <phoneticPr fontId="13" type="noConversion"/>
  </si>
  <si>
    <t>申请贷款客户信息表</t>
  </si>
  <si>
    <t>申请贷款客户信息表</t>
    <phoneticPr fontId="13" type="noConversion"/>
  </si>
  <si>
    <t>申请贷款客户信息表</t>
    <phoneticPr fontId="31" type="noConversion"/>
  </si>
  <si>
    <t>bdl_core_cont_loan_apply_person_info</t>
  </si>
  <si>
    <t>fdl_cust_bank_bind_chain</t>
  </si>
  <si>
    <t>fdl_cust_bank_bind_chain</t>
    <phoneticPr fontId="13" type="noConversion"/>
  </si>
  <si>
    <t>core系统贷款申请人联系人信息表</t>
    <phoneticPr fontId="31" type="noConversion"/>
  </si>
  <si>
    <t>有效</t>
    <phoneticPr fontId="31" type="noConversion"/>
  </si>
  <si>
    <t>无</t>
    <phoneticPr fontId="31" type="noConversion"/>
  </si>
  <si>
    <t>bdl_core_cont_loan_apply_person_contact</t>
    <phoneticPr fontId="31" type="noConversion"/>
  </si>
  <si>
    <t>是</t>
    <phoneticPr fontId="31" type="noConversion"/>
  </si>
  <si>
    <t>rmps审核系统申请人联系人信息表</t>
    <phoneticPr fontId="31" type="noConversion"/>
  </si>
  <si>
    <t>fdl_cust_rmps_appl_contact_chain</t>
    <phoneticPr fontId="31" type="noConversion"/>
  </si>
  <si>
    <t>bdl_rmps_tm_app_prim_contact_info</t>
    <phoneticPr fontId="31" type="noConversion"/>
  </si>
  <si>
    <t>core系统贷款申请人联系人信息表</t>
    <phoneticPr fontId="13" type="noConversion"/>
  </si>
  <si>
    <t>目标表用途说明：core系统申请人联系人信息表
增全量说明：拉链抽取
分区说明：
所属主题范围：客户主题域
其他说明：</t>
    <phoneticPr fontId="31" type="noConversion"/>
  </si>
  <si>
    <t>字段类型</t>
    <phoneticPr fontId="36" type="noConversion"/>
  </si>
  <si>
    <t>ID</t>
    <phoneticPr fontId="13" type="noConversion"/>
  </si>
  <si>
    <t>客户ID</t>
  </si>
  <si>
    <t>cust_id</t>
    <phoneticPr fontId="13" type="noConversion"/>
  </si>
  <si>
    <t>person_id</t>
  </si>
  <si>
    <t>联系人姓名</t>
  </si>
  <si>
    <t>联系人与客户关系</t>
  </si>
  <si>
    <t>contact_relation</t>
    <phoneticPr fontId="13" type="noConversion"/>
  </si>
  <si>
    <t>relation_ship</t>
  </si>
  <si>
    <t>联系人电话号码</t>
  </si>
  <si>
    <t>contact_phone</t>
    <phoneticPr fontId="13" type="noConversion"/>
  </si>
  <si>
    <t>phone</t>
  </si>
  <si>
    <t>联系人联系地址</t>
  </si>
  <si>
    <t>contact_addr</t>
    <phoneticPr fontId="13" type="noConversion"/>
  </si>
  <si>
    <t>addr</t>
  </si>
  <si>
    <t>create_tm</t>
    <phoneticPr fontId="13" type="noConversion"/>
  </si>
  <si>
    <t>审批系统联系人信息表</t>
    <phoneticPr fontId="13" type="noConversion"/>
  </si>
  <si>
    <t>bdl_rmps_tm_app_prim_contact_info t1</t>
    <phoneticPr fontId="13" type="noConversion"/>
  </si>
  <si>
    <t>org_no</t>
    <phoneticPr fontId="13" type="noConversion"/>
  </si>
  <si>
    <t>appl_no</t>
    <phoneticPr fontId="13" type="noConversion"/>
  </si>
  <si>
    <t>APP_NO</t>
  </si>
  <si>
    <t xml:space="preserve">系人中文姓名  </t>
    <phoneticPr fontId="13" type="noConversion"/>
  </si>
  <si>
    <t>contact_name</t>
    <phoneticPr fontId="13" type="noConversion"/>
  </si>
  <si>
    <t>CONTACT_NAME</t>
  </si>
  <si>
    <t xml:space="preserve">联系人性别 </t>
    <phoneticPr fontId="13" type="noConversion"/>
  </si>
  <si>
    <t>CONTACT_GENDER</t>
  </si>
  <si>
    <t xml:space="preserve">关系 </t>
    <phoneticPr fontId="13" type="noConversion"/>
  </si>
  <si>
    <t>CONTACT_RELATION</t>
  </si>
  <si>
    <t xml:space="preserve">联系人移动电话 </t>
    <phoneticPr fontId="13" type="noConversion"/>
  </si>
  <si>
    <t>CONTACT_MOBILE</t>
  </si>
  <si>
    <t xml:space="preserve">联系人地址  </t>
    <phoneticPr fontId="13" type="noConversion"/>
  </si>
  <si>
    <t>CONTACT_ADDRESS</t>
  </si>
  <si>
    <t xml:space="preserve">创建时间 </t>
    <phoneticPr fontId="13" type="noConversion"/>
  </si>
  <si>
    <t xml:space="preserve">修改时间 </t>
    <phoneticPr fontId="13" type="noConversion"/>
  </si>
  <si>
    <t>oblig_col2</t>
    <phoneticPr fontId="13" type="noConversion"/>
  </si>
  <si>
    <r>
      <rPr>
        <sz val="10"/>
        <color indexed="8"/>
        <rFont val="宋体"/>
        <family val="3"/>
        <charset val="134"/>
        <scheme val="minor"/>
      </rPr>
      <t>保留字段2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</si>
  <si>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indexed="8"/>
        <rFont val="宋体"/>
        <family val="3"/>
        <charset val="134"/>
        <scheme val="minor"/>
      </rPr>
      <t>保留字段3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</si>
  <si>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indexed="8"/>
        <rFont val="宋体"/>
        <family val="3"/>
        <charset val="134"/>
        <scheme val="minor"/>
      </rPr>
      <t>保留字段4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</si>
  <si>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indexed="8"/>
        <rFont val="宋体"/>
        <family val="3"/>
        <charset val="134"/>
        <scheme val="minor"/>
      </rPr>
      <t>保留字段5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</si>
  <si>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indexed="8"/>
        <rFont val="宋体"/>
        <family val="3"/>
        <charset val="134"/>
        <scheme val="minor"/>
      </rPr>
      <t>保留字段6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</si>
  <si>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indexed="8"/>
        <rFont val="宋体"/>
        <family val="3"/>
        <charset val="134"/>
        <scheme val="minor"/>
      </rPr>
      <t>保留字段1</t>
    </r>
    <phoneticPr fontId="36" type="noConversion"/>
  </si>
  <si>
    <t>contact_gender_cd</t>
    <phoneticPr fontId="13" type="noConversion"/>
  </si>
  <si>
    <t>contact_mobi_no</t>
    <phoneticPr fontId="13" type="noConversion"/>
  </si>
  <si>
    <t>fdl_cust_appl_contact_chain</t>
    <phoneticPr fontId="13" type="noConversion"/>
  </si>
  <si>
    <r>
      <rPr>
        <sz val="10"/>
        <color indexed="8"/>
        <rFont val="宋体"/>
        <family val="3"/>
        <charset val="134"/>
        <scheme val="minor"/>
      </rPr>
      <t>保留字段1</t>
    </r>
    <phoneticPr fontId="36" type="noConversion"/>
  </si>
  <si>
    <t>RESERVED_FIELD_V_1</t>
    <phoneticPr fontId="36" type="noConversion"/>
  </si>
  <si>
    <t xml:space="preserve">RESERVED_FIELD_I_1 </t>
    <phoneticPr fontId="36" type="noConversion"/>
  </si>
  <si>
    <t>RESERVED_FIELD_D_2</t>
    <phoneticPr fontId="36" type="noConversion"/>
  </si>
  <si>
    <t>RESERVED_FIELD_I_2</t>
    <phoneticPr fontId="36" type="noConversion"/>
  </si>
  <si>
    <t>y</t>
    <phoneticPr fontId="13" type="noConversion"/>
  </si>
  <si>
    <t>bdl_rmps_tm_app_prim_applicant_info</t>
    <phoneticPr fontId="31" type="noConversion"/>
  </si>
  <si>
    <t>bdl_rmps_tm_app_prim_applicant_info  t1</t>
    <phoneticPr fontId="31" type="noConversion"/>
  </si>
  <si>
    <r>
      <t>&lt;</t>
    </r>
    <r>
      <rPr>
        <u/>
        <sz val="9"/>
        <color theme="10"/>
        <rFont val="宋体"/>
        <family val="3"/>
        <charset val="134"/>
        <scheme val="minor"/>
      </rPr>
      <t>&lt;首页</t>
    </r>
    <phoneticPr fontId="13" type="noConversion"/>
  </si>
  <si>
    <t>contact_relation</t>
    <phoneticPr fontId="13" type="noConversion"/>
  </si>
  <si>
    <t>contact_name</t>
    <phoneticPr fontId="13" type="noConversion"/>
  </si>
  <si>
    <t>fdl_cust_core_contact_all</t>
    <phoneticPr fontId="13" type="noConversion"/>
  </si>
  <si>
    <t>fdl_cust_core_contact_all</t>
    <phoneticPr fontId="31" type="noConversion"/>
  </si>
  <si>
    <t>bdl_core_cont_loan_apply_person_contact</t>
    <phoneticPr fontId="13" type="noConversion"/>
  </si>
  <si>
    <t>bdl_core_cont_loan_apply_person_info t1</t>
    <phoneticPr fontId="13" type="noConversion"/>
  </si>
  <si>
    <t>account_jd_password_is_input</t>
  </si>
  <si>
    <t>account_taobao_password_is_input</t>
  </si>
  <si>
    <t>monthly_income_other</t>
  </si>
  <si>
    <t>unit_work_years_all</t>
  </si>
  <si>
    <t>fdl_cust_qq_cust_all</t>
    <phoneticPr fontId="36" type="noConversion"/>
  </si>
  <si>
    <t>bdl_mpp_q_customer t1</t>
    <phoneticPr fontId="31" type="noConversion"/>
  </si>
  <si>
    <t>string</t>
    <phoneticPr fontId="31" type="noConversion"/>
  </si>
  <si>
    <r>
      <t>2016/6/1</t>
    </r>
    <r>
      <rPr>
        <sz val="11"/>
        <color theme="1"/>
        <rFont val="宋体"/>
        <family val="3"/>
        <charset val="134"/>
      </rPr>
      <t>将字段类型</t>
    </r>
    <r>
      <rPr>
        <sz val="11"/>
        <color theme="1"/>
        <rFont val="Tahoma"/>
        <family val="2"/>
        <charset val="134"/>
      </rPr>
      <t>bigint</t>
    </r>
    <r>
      <rPr>
        <sz val="11"/>
        <color theme="1"/>
        <rFont val="宋体"/>
        <family val="3"/>
        <charset val="134"/>
      </rPr>
      <t>修改为</t>
    </r>
    <r>
      <rPr>
        <sz val="11"/>
        <color theme="1"/>
        <rFont val="Tahoma"/>
        <family val="2"/>
        <charset val="134"/>
      </rPr>
      <t>string</t>
    </r>
    <phoneticPr fontId="13" type="noConversion"/>
  </si>
  <si>
    <t>袁义军</t>
    <phoneticPr fontId="13" type="noConversion"/>
  </si>
  <si>
    <r>
      <t>2016/6/1</t>
    </r>
    <r>
      <rPr>
        <sz val="11"/>
        <color theme="1"/>
        <rFont val="宋体"/>
        <family val="3"/>
        <charset val="134"/>
      </rPr>
      <t>将字段类型由bigint修改为string</t>
    </r>
    <phoneticPr fontId="13" type="noConversion"/>
  </si>
  <si>
    <t>袁义军</t>
    <phoneticPr fontId="13" type="noConversion"/>
  </si>
  <si>
    <t>bigint</t>
    <phoneticPr fontId="36" type="noConversion"/>
  </si>
  <si>
    <t>刘铁雷</t>
    <phoneticPr fontId="13" type="noConversion"/>
  </si>
  <si>
    <t>bigint</t>
    <phoneticPr fontId="31" type="noConversion"/>
  </si>
  <si>
    <t>bigint</t>
    <phoneticPr fontId="31" type="noConversion"/>
  </si>
  <si>
    <t>刘铁雷</t>
    <phoneticPr fontId="13" type="noConversion"/>
  </si>
  <si>
    <t>数据有效标识</t>
    <phoneticPr fontId="13" type="noConversion"/>
  </si>
  <si>
    <t>valid_flag</t>
    <phoneticPr fontId="13" type="noConversion"/>
  </si>
  <si>
    <t>string</t>
    <phoneticPr fontId="13" type="noConversion"/>
  </si>
  <si>
    <r>
      <t>1</t>
    </r>
    <r>
      <rPr>
        <sz val="11"/>
        <color theme="1"/>
        <rFont val="宋体"/>
        <family val="3"/>
        <charset val="134"/>
      </rPr>
      <t>表示无效，其余为空</t>
    </r>
    <phoneticPr fontId="13" type="noConversion"/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</si>
  <si>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3" type="noConversion"/>
  </si>
  <si>
    <t>bigint</t>
    <phoneticPr fontId="13" type="noConversion"/>
  </si>
  <si>
    <t>int</t>
    <phoneticPr fontId="13" type="noConversion"/>
  </si>
  <si>
    <t>mobi_no</t>
    <phoneticPr fontId="13" type="noConversion"/>
  </si>
  <si>
    <t>unit_position</t>
    <phoneticPr fontId="13" type="noConversion"/>
  </si>
  <si>
    <t>string</t>
    <phoneticPr fontId="31" type="noConversion"/>
  </si>
  <si>
    <t>审批系统联系人信息表</t>
    <phoneticPr fontId="13" type="noConversion"/>
  </si>
  <si>
    <t>审批系统联系人信息表</t>
    <phoneticPr fontId="13" type="noConversion"/>
  </si>
  <si>
    <t>core系统申请人联系人信息表</t>
    <phoneticPr fontId="13" type="noConversion"/>
  </si>
  <si>
    <t>core系统申请人联系人信息表</t>
    <phoneticPr fontId="13" type="noConversion"/>
  </si>
  <si>
    <t>用户登录状态表</t>
    <phoneticPr fontId="13" type="noConversion"/>
  </si>
  <si>
    <t>目标表用途说明：审批系统联系人信息表
增全量说明：拉链抽取
分区说明：
所属主题范围：M04.客户（cust）
其他说明：</t>
    <phoneticPr fontId="31" type="noConversion"/>
  </si>
  <si>
    <t>最后一次登录时间</t>
  </si>
  <si>
    <t>最后一次登录失败时间</t>
  </si>
  <si>
    <t>user_id</t>
  </si>
  <si>
    <t>last_login_time</t>
  </si>
  <si>
    <t>last_login_fail_time</t>
  </si>
  <si>
    <t>bigint</t>
    <phoneticPr fontId="13" type="noConversion"/>
  </si>
  <si>
    <t>string</t>
    <phoneticPr fontId="13" type="noConversion"/>
  </si>
  <si>
    <t>int</t>
    <phoneticPr fontId="13" type="noConversion"/>
  </si>
  <si>
    <t>time_upd</t>
    <phoneticPr fontId="13" type="noConversion"/>
  </si>
  <si>
    <t xml:space="preserve">where t1.time_upd&gt;=&amp;yesterday and t1.time_upd&lt;=&amp;yesterday </t>
    <phoneticPr fontId="13" type="noConversion"/>
  </si>
  <si>
    <t>用户登录状态表</t>
    <phoneticPr fontId="13" type="noConversion"/>
  </si>
  <si>
    <t>用户设备信息表</t>
    <phoneticPr fontId="13" type="noConversion"/>
  </si>
  <si>
    <t>bigint</t>
    <phoneticPr fontId="13" type="noConversion"/>
  </si>
  <si>
    <t>string</t>
    <phoneticPr fontId="13" type="noConversion"/>
  </si>
  <si>
    <t>客户设备imei</t>
  </si>
  <si>
    <t>imei</t>
  </si>
  <si>
    <t>cont_fails</t>
    <phoneticPr fontId="13" type="noConversion"/>
  </si>
  <si>
    <t>last_login_tm</t>
    <phoneticPr fontId="13" type="noConversion"/>
  </si>
  <si>
    <t>统一用户号</t>
    <phoneticPr fontId="36" type="noConversion"/>
  </si>
  <si>
    <t>insert_tm</t>
    <phoneticPr fontId="13" type="noConversion"/>
  </si>
  <si>
    <t>用户手机号</t>
  </si>
  <si>
    <t>操作类型</t>
  </si>
  <si>
    <t>operate_type</t>
  </si>
  <si>
    <t>设备imei</t>
  </si>
  <si>
    <t>device_imei</t>
  </si>
  <si>
    <t>设备信息</t>
  </si>
  <si>
    <t>device_detail_info</t>
  </si>
  <si>
    <t>合作方编号</t>
  </si>
  <si>
    <t>cooperator</t>
  </si>
  <si>
    <t>渠道方APP</t>
  </si>
  <si>
    <t>app_key</t>
  </si>
  <si>
    <t>调用call</t>
  </si>
  <si>
    <t>call_id</t>
  </si>
  <si>
    <t>请求信息</t>
  </si>
  <si>
    <t>request_info</t>
  </si>
  <si>
    <t>返回信息</t>
  </si>
  <si>
    <t>response_info</t>
  </si>
  <si>
    <t>调用时间长度ms</t>
  </si>
  <si>
    <t>call_millis</t>
  </si>
  <si>
    <t>操作时间</t>
  </si>
  <si>
    <t>operate_time</t>
  </si>
  <si>
    <t>bigint</t>
    <phoneticPr fontId="13" type="noConversion"/>
  </si>
  <si>
    <t>string</t>
    <phoneticPr fontId="13" type="noConversion"/>
  </si>
  <si>
    <t>用户操作日志表</t>
    <phoneticPr fontId="13" type="noConversion"/>
  </si>
  <si>
    <t>oper_type</t>
    <phoneticPr fontId="13" type="noConversion"/>
  </si>
  <si>
    <t>imei</t>
    <phoneticPr fontId="13" type="noConversion"/>
  </si>
  <si>
    <t>device_info</t>
    <phoneticPr fontId="13" type="noConversion"/>
  </si>
  <si>
    <t>collab_id</t>
  </si>
  <si>
    <t>app_chan</t>
    <phoneticPr fontId="13" type="noConversion"/>
  </si>
  <si>
    <t>reqst_info</t>
    <phoneticPr fontId="13" type="noConversion"/>
  </si>
  <si>
    <t>response_info</t>
    <phoneticPr fontId="13" type="noConversion"/>
  </si>
  <si>
    <t>oper_tm</t>
    <phoneticPr fontId="13" type="noConversion"/>
  </si>
  <si>
    <t>目标表用途说明：用户登录状态表
增全量说明：增量抽取
分区说明：dt
所属主题范围：客户.M04
其他说明：</t>
    <phoneticPr fontId="31" type="noConversion"/>
  </si>
  <si>
    <t>目标表用途说明：用户操作日志表
增全量说明：增量抽数
分区说明：dt
所属主题范围：客户.M04
其他说明：</t>
    <phoneticPr fontId="31" type="noConversion"/>
  </si>
  <si>
    <t>t1</t>
    <phoneticPr fontId="13" type="noConversion"/>
  </si>
  <si>
    <t>t1</t>
    <phoneticPr fontId="13" type="noConversion"/>
  </si>
  <si>
    <t>union_id</t>
    <phoneticPr fontId="13" type="noConversion"/>
  </si>
  <si>
    <t>usr_id</t>
    <phoneticPr fontId="13" type="noConversion"/>
  </si>
  <si>
    <t>usr_id</t>
    <phoneticPr fontId="13" type="noConversion"/>
  </si>
  <si>
    <t>fdl_cust_login_status_chain</t>
  </si>
  <si>
    <t>用户登录状态表</t>
  </si>
  <si>
    <t>用户登录状态表</t>
    <phoneticPr fontId="13" type="noConversion"/>
  </si>
  <si>
    <t>bdl_app_user_login_status t1</t>
    <phoneticPr fontId="13" type="noConversion"/>
  </si>
  <si>
    <t xml:space="preserve">bdl_app_user_login_status </t>
    <phoneticPr fontId="31" type="noConversion"/>
  </si>
  <si>
    <t>fdl_cust_oper_log</t>
  </si>
  <si>
    <t>用户设备信息表</t>
  </si>
  <si>
    <t>用户设备信息表</t>
    <phoneticPr fontId="13" type="noConversion"/>
  </si>
  <si>
    <t>用户操作日志表</t>
  </si>
  <si>
    <t>用户操作日志表</t>
    <phoneticPr fontId="13" type="noConversion"/>
  </si>
  <si>
    <t>bdl_app_user_device t1</t>
    <phoneticPr fontId="13" type="noConversion"/>
  </si>
  <si>
    <t>bdl_app_user_device</t>
  </si>
  <si>
    <t>用户操作日志表</t>
    <phoneticPr fontId="13" type="noConversion"/>
  </si>
  <si>
    <t>bdl_app_user_operate_log t1</t>
    <phoneticPr fontId="13" type="noConversion"/>
  </si>
  <si>
    <t>bdl_app_user_operate_log</t>
  </si>
  <si>
    <t>6.开发完成</t>
  </si>
  <si>
    <t>4.增量拉链</t>
  </si>
  <si>
    <t>7.全量拉链</t>
  </si>
  <si>
    <t>replace(substr(t1.time_upd,1,10),1,8) &lt;= &amp;yesterday and replace(substr(t1.time_upd,1,10),1,8) &gt;= &amp;yesterday</t>
    <phoneticPr fontId="13" type="noConversion"/>
  </si>
  <si>
    <t>time_upd</t>
    <phoneticPr fontId="13" type="noConversion"/>
  </si>
  <si>
    <t>fdl_cust_login_status_chain</t>
    <phoneticPr fontId="13" type="noConversion"/>
  </si>
  <si>
    <t>fdl_cust_oper_log</t>
    <phoneticPr fontId="13" type="noConversion"/>
  </si>
  <si>
    <t>fdl_cust_usr_duty_chain</t>
  </si>
  <si>
    <t>posloan用户职务表</t>
  </si>
  <si>
    <t>bdl_posloan_tsm_user_duty</t>
  </si>
  <si>
    <t>rem</t>
    <phoneticPr fontId="13" type="noConversion"/>
  </si>
  <si>
    <t>目标表用途说明：用户设备信息表
增全量说明：全量
分区说明：dt
所属主题范围：客户.M04
其他说明：</t>
    <phoneticPr fontId="31" type="noConversion"/>
  </si>
  <si>
    <t>fdl_cust_app_device_all</t>
    <phoneticPr fontId="13" type="noConversion"/>
  </si>
  <si>
    <t>fdl_cust_app_device_all</t>
    <phoneticPr fontId="31" type="noConversion"/>
  </si>
  <si>
    <r>
      <rPr>
        <sz val="10"/>
        <color theme="1"/>
        <rFont val="Tahoma"/>
        <family val="2"/>
        <charset val="134"/>
      </rPr>
      <t>yesdate,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6" type="noConversion"/>
  </si>
  <si>
    <r>
      <rPr>
        <sz val="10"/>
        <color theme="1"/>
        <rFont val="Tahoma"/>
        <family val="2"/>
        <charset val="134"/>
      </rPr>
      <t>sysdate,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6" type="noConversion"/>
  </si>
  <si>
    <t>replace(substr(t1.time_upd,1,10),1,8) &lt;= &amp;yesterday and replace(substr(t1.time_upd,1,10),1,8) &gt;= &amp;yesterday</t>
    <phoneticPr fontId="13" type="noConversion"/>
  </si>
  <si>
    <t>tel_src</t>
  </si>
  <si>
    <t>电话来源</t>
    <phoneticPr fontId="13" type="noConversion"/>
  </si>
  <si>
    <t>tel_source</t>
    <phoneticPr fontId="13" type="noConversion"/>
  </si>
  <si>
    <t>delete_flag</t>
    <phoneticPr fontId="13" type="noConversion"/>
  </si>
  <si>
    <t>remark</t>
    <phoneticPr fontId="13" type="noConversion"/>
  </si>
  <si>
    <t>del_flag</t>
    <phoneticPr fontId="13" type="noConversion"/>
  </si>
  <si>
    <t>删除标识</t>
    <phoneticPr fontId="13" type="noConversion"/>
  </si>
  <si>
    <t>备注</t>
    <phoneticPr fontId="13" type="noConversion"/>
  </si>
  <si>
    <t>添加</t>
    <phoneticPr fontId="31" type="noConversion"/>
  </si>
  <si>
    <t>段曲霈</t>
    <phoneticPr fontId="31" type="noConversion"/>
  </si>
  <si>
    <t>fdl_cust_prim_appl_chain</t>
    <phoneticPr fontId="36" type="noConversion"/>
  </si>
  <si>
    <t>客户银行卡信息表</t>
    <phoneticPr fontId="31" type="noConversion"/>
  </si>
  <si>
    <t>bdl_app_cust_bank_card t1</t>
    <phoneticPr fontId="31" type="noConversion"/>
  </si>
  <si>
    <t>where t1.time_upd&gt;=&amp;yesterday</t>
    <phoneticPr fontId="36" type="noConversion"/>
  </si>
  <si>
    <t>目标表用途说明：客户银行卡信息
增全量说明：增量拉链（time_upd）
分区说明：dt
所属主题范围：M04.客户
其他说明：</t>
    <phoneticPr fontId="31" type="noConversion"/>
  </si>
  <si>
    <t>id</t>
    <phoneticPr fontId="36" type="noConversion"/>
  </si>
  <si>
    <t>Y</t>
    <phoneticPr fontId="36" type="noConversion"/>
  </si>
  <si>
    <t>t1</t>
    <phoneticPr fontId="36" type="noConversion"/>
  </si>
  <si>
    <t>cust_id</t>
    <phoneticPr fontId="36" type="noConversion"/>
  </si>
  <si>
    <t>unique_id</t>
    <phoneticPr fontId="36" type="noConversion"/>
  </si>
  <si>
    <t>t1</t>
  </si>
  <si>
    <t>银行编码</t>
    <phoneticPr fontId="36" type="noConversion"/>
  </si>
  <si>
    <t>bank_cd</t>
    <phoneticPr fontId="36" type="noConversion"/>
  </si>
  <si>
    <t>bank_code</t>
    <phoneticPr fontId="36" type="noConversion"/>
  </si>
  <si>
    <t>bank_name</t>
    <phoneticPr fontId="36" type="noConversion"/>
  </si>
  <si>
    <t xml:space="preserve">bank_name </t>
    <phoneticPr fontId="36" type="noConversion"/>
  </si>
  <si>
    <t>银行分行名称</t>
    <phoneticPr fontId="36" type="noConversion"/>
  </si>
  <si>
    <t>bank_branch_name</t>
    <phoneticPr fontId="36" type="noConversion"/>
  </si>
  <si>
    <t>银行分行省</t>
  </si>
  <si>
    <t>bank_branch_province</t>
    <phoneticPr fontId="36" type="noConversion"/>
  </si>
  <si>
    <t>银行分行省code</t>
  </si>
  <si>
    <t>bank_branch_province_code</t>
    <phoneticPr fontId="36" type="noConversion"/>
  </si>
  <si>
    <t>银行分行市</t>
  </si>
  <si>
    <t>bank_branch_city</t>
    <phoneticPr fontId="36" type="noConversion"/>
  </si>
  <si>
    <t>银行分行市code</t>
  </si>
  <si>
    <t>bank_branch_city_code</t>
    <phoneticPr fontId="36" type="noConversion"/>
  </si>
  <si>
    <t>银行开户名</t>
  </si>
  <si>
    <t>bank_account_name</t>
    <phoneticPr fontId="36" type="noConversion"/>
  </si>
  <si>
    <t>银行卡类型(借记卡/贷记卡)</t>
  </si>
  <si>
    <t>bank_card_type</t>
    <phoneticPr fontId="36" type="noConversion"/>
  </si>
  <si>
    <t>bank_card_no</t>
    <phoneticPr fontId="36" type="noConversion"/>
  </si>
  <si>
    <t>银行卡预留手机号</t>
  </si>
  <si>
    <t>mobile</t>
    <phoneticPr fontId="36" type="noConversion"/>
  </si>
  <si>
    <t>是否主卡（YES/NO)</t>
  </si>
  <si>
    <t>master</t>
    <phoneticPr fontId="36" type="noConversion"/>
  </si>
  <si>
    <t>绑定时间</t>
  </si>
  <si>
    <t>binding_tm</t>
    <phoneticPr fontId="36" type="noConversion"/>
  </si>
  <si>
    <t>binding_time</t>
    <phoneticPr fontId="36" type="noConversion"/>
  </si>
  <si>
    <t>time_inst</t>
    <phoneticPr fontId="36" type="noConversion"/>
  </si>
  <si>
    <t>time_upd</t>
    <phoneticPr fontId="36" type="noConversion"/>
  </si>
  <si>
    <t>拉链结束日期</t>
    <phoneticPr fontId="31" type="noConversion"/>
  </si>
  <si>
    <t>操作次数</t>
    <phoneticPr fontId="31" type="noConversion"/>
  </si>
  <si>
    <t>change_code</t>
    <phoneticPr fontId="36" type="noConversion"/>
  </si>
  <si>
    <t>int</t>
    <phoneticPr fontId="36" type="noConversion"/>
  </si>
  <si>
    <r>
      <t>ETL</t>
    </r>
    <r>
      <rPr>
        <sz val="10"/>
        <color indexed="8"/>
        <rFont val="宋体"/>
        <family val="3"/>
        <charset val="134"/>
        <scheme val="minor"/>
      </rPr>
      <t>运行日期</t>
    </r>
    <phoneticPr fontId="36" type="noConversion"/>
  </si>
  <si>
    <t>统一用户编号</t>
    <phoneticPr fontId="13" type="noConversion"/>
  </si>
  <si>
    <t>union_id</t>
    <phoneticPr fontId="36" type="noConversion"/>
  </si>
  <si>
    <t>行内统一用户号</t>
    <phoneticPr fontId="36" type="noConversion"/>
  </si>
  <si>
    <t>客户银行卡信息表</t>
    <phoneticPr fontId="31" type="noConversion"/>
  </si>
  <si>
    <t>bank_bran_prov</t>
    <phoneticPr fontId="36" type="noConversion"/>
  </si>
  <si>
    <t>bank_bran_prov_cd</t>
    <phoneticPr fontId="36" type="noConversion"/>
  </si>
  <si>
    <t>bank_bran_name</t>
    <phoneticPr fontId="36" type="noConversion"/>
  </si>
  <si>
    <t>bank_bran_city</t>
    <phoneticPr fontId="36" type="noConversion"/>
  </si>
  <si>
    <t>bank_bran_city_cd</t>
    <phoneticPr fontId="36" type="noConversion"/>
  </si>
  <si>
    <t>bank_acct_name</t>
    <phoneticPr fontId="36" type="noConversion"/>
  </si>
  <si>
    <t>mobi_no</t>
    <phoneticPr fontId="36" type="noConversion"/>
  </si>
  <si>
    <t>create_tm</t>
    <phoneticPr fontId="36" type="noConversion"/>
  </si>
  <si>
    <t>update_tm</t>
    <phoneticPr fontId="36" type="noConversion"/>
  </si>
  <si>
    <t>if_master_card</t>
    <phoneticPr fontId="36" type="noConversion"/>
  </si>
  <si>
    <t>usr_id</t>
    <phoneticPr fontId="36" type="noConversion"/>
  </si>
  <si>
    <t>客户银行卡信息表</t>
  </si>
  <si>
    <t>客户银行卡信息表</t>
    <phoneticPr fontId="36" type="noConversion"/>
  </si>
  <si>
    <t>bdl_app_cust_bank_card</t>
  </si>
  <si>
    <t>增加fdl_cust_bank_card_info_chain</t>
    <phoneticPr fontId="13" type="noConversion"/>
  </si>
  <si>
    <t>段曲霈</t>
    <phoneticPr fontId="13" type="noConversion"/>
  </si>
  <si>
    <t>fdl_cust_bank_card_info_chain</t>
    <phoneticPr fontId="36" type="noConversion"/>
  </si>
  <si>
    <t>fdl_cust_bank_card_info_chain</t>
    <phoneticPr fontId="31" type="noConversion"/>
  </si>
  <si>
    <t>催收客户信息表</t>
  </si>
  <si>
    <t>fdl</t>
    <phoneticPr fontId="31" type="noConversion"/>
  </si>
  <si>
    <t>有效</t>
    <phoneticPr fontId="31" type="noConversion"/>
  </si>
  <si>
    <t>bdl</t>
    <phoneticPr fontId="31" type="noConversion"/>
  </si>
  <si>
    <t>bdl_amq_t_customer</t>
  </si>
  <si>
    <t>催收客户信息表</t>
    <phoneticPr fontId="13" type="noConversion"/>
  </si>
  <si>
    <t>bdl_amq_t_customer t1</t>
    <phoneticPr fontId="13" type="noConversion"/>
  </si>
  <si>
    <t>目标表用途说明：催收系统客户信息表
增全量说明：全量拉链
分区说明：拉链分区
所属主题范围：催收.M09(clct)
其他说明：</t>
    <phoneticPr fontId="31" type="noConversion"/>
  </si>
  <si>
    <t>标识</t>
    <phoneticPr fontId="13" type="noConversion"/>
  </si>
  <si>
    <t>行为评分</t>
  </si>
  <si>
    <t>behavior_rate</t>
    <phoneticPr fontId="13" type="noConversion"/>
  </si>
  <si>
    <t>cert_code</t>
    <phoneticPr fontId="13" type="noConversion"/>
  </si>
  <si>
    <t>证件类型</t>
    <phoneticPr fontId="13" type="noConversion"/>
  </si>
  <si>
    <t>id_type</t>
    <phoneticPr fontId="13" type="noConversion"/>
  </si>
  <si>
    <t>cert_type</t>
    <phoneticPr fontId="13" type="noConversion"/>
  </si>
  <si>
    <t>催收评分</t>
  </si>
  <si>
    <t>clct_rate</t>
    <phoneticPr fontId="13" type="noConversion"/>
  </si>
  <si>
    <t>collection_rate</t>
    <phoneticPr fontId="13" type="noConversion"/>
  </si>
  <si>
    <t>联系电话</t>
    <phoneticPr fontId="13" type="noConversion"/>
  </si>
  <si>
    <t>contact_tel</t>
  </si>
  <si>
    <t>contact_tel</t>
    <phoneticPr fontId="13" type="noConversion"/>
  </si>
  <si>
    <t>客户代码</t>
  </si>
  <si>
    <t>cust_cd</t>
    <phoneticPr fontId="13" type="noConversion"/>
  </si>
  <si>
    <t>customer_code</t>
    <phoneticPr fontId="13" type="noConversion"/>
  </si>
  <si>
    <t>家庭住址</t>
  </si>
  <si>
    <t>home_addr</t>
    <phoneticPr fontId="13" type="noConversion"/>
  </si>
  <si>
    <t>family_address</t>
    <phoneticPr fontId="13" type="noConversion"/>
  </si>
  <si>
    <t>客户经理</t>
  </si>
  <si>
    <t>manager_name</t>
  </si>
  <si>
    <t>manager_name</t>
    <phoneticPr fontId="13" type="noConversion"/>
  </si>
  <si>
    <t>mobile</t>
    <phoneticPr fontId="13" type="noConversion"/>
  </si>
  <si>
    <t>客户姓名</t>
  </si>
  <si>
    <t>name</t>
    <phoneticPr fontId="13" type="noConversion"/>
  </si>
  <si>
    <t>催收状态</t>
  </si>
  <si>
    <t>clct_status</t>
    <phoneticPr fontId="13" type="noConversion"/>
  </si>
  <si>
    <t>collection_status</t>
    <phoneticPr fontId="13" type="noConversion"/>
  </si>
  <si>
    <t>gender</t>
    <phoneticPr fontId="13" type="noConversion"/>
  </si>
  <si>
    <t>上次所属客群ID</t>
  </si>
  <si>
    <t>prev_segment_id</t>
    <phoneticPr fontId="13" type="noConversion"/>
  </si>
  <si>
    <t>previous_segment_id</t>
    <phoneticPr fontId="13" type="noConversion"/>
  </si>
  <si>
    <t>客所属客群ID</t>
  </si>
  <si>
    <t>segment_id</t>
  </si>
  <si>
    <t>segment_id</t>
    <phoneticPr fontId="13" type="noConversion"/>
  </si>
  <si>
    <t>所属催收组合ID</t>
  </si>
  <si>
    <t>clct_set_id</t>
  </si>
  <si>
    <t>collection_set_id</t>
    <phoneticPr fontId="13" type="noConversion"/>
  </si>
  <si>
    <t>入催日期</t>
  </si>
  <si>
    <t>clct_dt</t>
  </si>
  <si>
    <t>collection_date</t>
    <phoneticPr fontId="13" type="noConversion"/>
  </si>
  <si>
    <t>出催日期</t>
  </si>
  <si>
    <t>clct_finish_dt</t>
  </si>
  <si>
    <t>collection_finish_date</t>
    <phoneticPr fontId="13" type="noConversion"/>
  </si>
  <si>
    <t>委外日期</t>
  </si>
  <si>
    <t>out_assign_dt</t>
  </si>
  <si>
    <t>out_assign_date</t>
    <phoneticPr fontId="13" type="noConversion"/>
  </si>
  <si>
    <t>最低承诺还款金额</t>
  </si>
  <si>
    <t>ptp_amt</t>
  </si>
  <si>
    <t>ptp_amount</t>
    <phoneticPr fontId="13" type="noConversion"/>
  </si>
  <si>
    <t>最低承诺还款百分比</t>
  </si>
  <si>
    <t>ptp_pct</t>
    <phoneticPr fontId="13" type="noConversion"/>
  </si>
  <si>
    <t>ptp_percent</t>
    <phoneticPr fontId="13" type="noConversion"/>
  </si>
  <si>
    <t>承诺还款等待天数</t>
  </si>
  <si>
    <t>ptp_period</t>
    <phoneticPr fontId="13" type="noConversion"/>
  </si>
  <si>
    <t>承诺还款宽限天数</t>
  </si>
  <si>
    <t>ptp_wait</t>
  </si>
  <si>
    <t>ptp_wait</t>
    <phoneticPr fontId="13" type="noConversion"/>
  </si>
  <si>
    <t>催收渠道使用限制</t>
  </si>
  <si>
    <t>chan_constraint</t>
    <phoneticPr fontId="13" type="noConversion"/>
  </si>
  <si>
    <t>channel_constraint</t>
    <phoneticPr fontId="13" type="noConversion"/>
  </si>
  <si>
    <t>是否委外</t>
  </si>
  <si>
    <t>is_out_assigned</t>
  </si>
  <si>
    <t>is_out_assigned</t>
    <phoneticPr fontId="13" type="noConversion"/>
  </si>
  <si>
    <t>逾期贷款笔数</t>
  </si>
  <si>
    <t>ovdue_cnt</t>
    <phoneticPr fontId="13" type="noConversion"/>
  </si>
  <si>
    <t>overdue_count</t>
    <phoneticPr fontId="13" type="noConversion"/>
  </si>
  <si>
    <t>最近结果代码</t>
  </si>
  <si>
    <t>opr_result_id</t>
    <phoneticPr fontId="13" type="noConversion"/>
  </si>
  <si>
    <t>operation_result_id</t>
    <phoneticPr fontId="13" type="noConversion"/>
  </si>
  <si>
    <t>is_need_review</t>
  </si>
  <si>
    <t>is_need_review</t>
    <phoneticPr fontId="13" type="noConversion"/>
  </si>
  <si>
    <t>委外批次号</t>
  </si>
  <si>
    <t>out_assign_cd</t>
  </si>
  <si>
    <t>out_assign_code</t>
    <phoneticPr fontId="13" type="noConversion"/>
  </si>
  <si>
    <t>委外回收日期</t>
  </si>
  <si>
    <t>out_assign_end_dt</t>
  </si>
  <si>
    <t>out_assign_end_date</t>
    <phoneticPr fontId="13" type="noConversion"/>
  </si>
  <si>
    <t>委外手数</t>
  </si>
  <si>
    <t>out_assign_num</t>
  </si>
  <si>
    <t>out_assign_num</t>
    <phoneticPr fontId="13" type="noConversion"/>
  </si>
  <si>
    <t>客户地域信息</t>
  </si>
  <si>
    <t>region_info</t>
    <phoneticPr fontId="13" type="noConversion"/>
  </si>
  <si>
    <t>area_str_info</t>
    <phoneticPr fontId="13" type="noConversion"/>
  </si>
  <si>
    <t>优先级</t>
  </si>
  <si>
    <t>pr</t>
    <phoneticPr fontId="13" type="noConversion"/>
  </si>
  <si>
    <t>priority</t>
    <phoneticPr fontId="13" type="noConversion"/>
  </si>
  <si>
    <t>marg_status</t>
    <phoneticPr fontId="36" type="noConversion"/>
  </si>
  <si>
    <t>marry_status</t>
    <phoneticPr fontId="13" type="noConversion"/>
  </si>
  <si>
    <t>学位</t>
    <phoneticPr fontId="13" type="noConversion"/>
  </si>
  <si>
    <t>edu_degree</t>
  </si>
  <si>
    <t>degree_type</t>
    <phoneticPr fontId="13" type="noConversion"/>
  </si>
  <si>
    <t>文凭</t>
    <phoneticPr fontId="13" type="noConversion"/>
  </si>
  <si>
    <t>acdamic_type</t>
    <phoneticPr fontId="13" type="noConversion"/>
  </si>
  <si>
    <t>行业</t>
    <phoneticPr fontId="13" type="noConversion"/>
  </si>
  <si>
    <t>inds</t>
    <phoneticPr fontId="13" type="noConversion"/>
  </si>
  <si>
    <t>industry_id</t>
    <phoneticPr fontId="13" type="noConversion"/>
  </si>
  <si>
    <t>职业</t>
    <phoneticPr fontId="13" type="noConversion"/>
  </si>
  <si>
    <t>occ</t>
    <phoneticPr fontId="13" type="noConversion"/>
  </si>
  <si>
    <t>occupation_id</t>
    <phoneticPr fontId="13" type="noConversion"/>
  </si>
  <si>
    <t>国籍</t>
    <phoneticPr fontId="13" type="noConversion"/>
  </si>
  <si>
    <t>natnlty</t>
  </si>
  <si>
    <t>country</t>
    <phoneticPr fontId="13" type="noConversion"/>
  </si>
  <si>
    <t>职位</t>
    <phoneticPr fontId="13" type="noConversion"/>
  </si>
  <si>
    <t>post</t>
  </si>
  <si>
    <t>post</t>
    <phoneticPr fontId="13" type="noConversion"/>
  </si>
  <si>
    <t>在职年限</t>
  </si>
  <si>
    <t>post_tm</t>
    <phoneticPr fontId="13" type="noConversion"/>
  </si>
  <si>
    <t>post_time</t>
    <phoneticPr fontId="13" type="noConversion"/>
  </si>
  <si>
    <t>出生日期</t>
    <phoneticPr fontId="13" type="noConversion"/>
  </si>
  <si>
    <t>birth</t>
    <phoneticPr fontId="13" type="noConversion"/>
  </si>
  <si>
    <t>birth_date</t>
    <phoneticPr fontId="13" type="noConversion"/>
  </si>
  <si>
    <t>公司名称</t>
    <phoneticPr fontId="13" type="noConversion"/>
  </si>
  <si>
    <t>company_name</t>
    <phoneticPr fontId="13" type="noConversion"/>
  </si>
  <si>
    <t>批次号</t>
  </si>
  <si>
    <t>batch_num</t>
  </si>
  <si>
    <t>batch_num</t>
    <phoneticPr fontId="13" type="noConversion"/>
  </si>
  <si>
    <t>当前冠军-挑战者策略的催收路径</t>
  </si>
  <si>
    <t>curt_cc_tp</t>
    <phoneticPr fontId="13" type="noConversion"/>
  </si>
  <si>
    <t>current_cc_tp</t>
    <phoneticPr fontId="13" type="noConversion"/>
  </si>
  <si>
    <t>挺催时间</t>
  </si>
  <si>
    <t>stop_trace_end_dt</t>
  </si>
  <si>
    <t>stop_trace_end_date</t>
    <phoneticPr fontId="13" type="noConversion"/>
  </si>
  <si>
    <t>当前催收流程</t>
  </si>
  <si>
    <t>current_cc_cl</t>
  </si>
  <si>
    <t>current_cc_cl</t>
    <phoneticPr fontId="13" type="noConversion"/>
  </si>
  <si>
    <t>segment_dt</t>
  </si>
  <si>
    <t>segment_date</t>
    <phoneticPr fontId="13" type="noConversion"/>
  </si>
  <si>
    <t>is_change_segment</t>
  </si>
  <si>
    <t>is_change_segment</t>
    <phoneticPr fontId="13" type="noConversion"/>
  </si>
  <si>
    <t>cc_version</t>
    <phoneticPr fontId="13" type="noConversion"/>
  </si>
  <si>
    <t>客户委外次数</t>
    <phoneticPr fontId="13" type="noConversion"/>
  </si>
  <si>
    <t>out_assign_num_tms</t>
    <phoneticPr fontId="13" type="noConversion"/>
  </si>
  <si>
    <t>out_assign_num_times</t>
    <phoneticPr fontId="13" type="noConversion"/>
  </si>
  <si>
    <t>fdl_cust_clctcust_chain</t>
  </si>
  <si>
    <t>fdl_cust_clctcust_chain</t>
    <phoneticPr fontId="13" type="noConversion"/>
  </si>
  <si>
    <t>主键</t>
  </si>
  <si>
    <t>bigint</t>
    <phoneticPr fontId="13" type="noConversion"/>
  </si>
  <si>
    <t>申请单号</t>
  </si>
  <si>
    <t>string</t>
    <phoneticPr fontId="13" type="noConversion"/>
  </si>
  <si>
    <t>客户中心userId</t>
  </si>
  <si>
    <t>int</t>
    <phoneticPr fontId="13" type="noConversion"/>
  </si>
  <si>
    <t>职工养老保险缴费基数</t>
  </si>
  <si>
    <t>银行卡-银行编码</t>
  </si>
  <si>
    <t>银行卡-银行名称</t>
  </si>
  <si>
    <t>银行卡-银行分行省</t>
  </si>
  <si>
    <t>银行卡-银行分行省code</t>
  </si>
  <si>
    <t>银行卡-银行分行市</t>
  </si>
  <si>
    <t>银行卡-银行分行市code</t>
  </si>
  <si>
    <t>银行卡-账户名</t>
  </si>
  <si>
    <t>银行卡-银行卡类型</t>
  </si>
  <si>
    <t>银行卡-卡号</t>
  </si>
  <si>
    <t>银行卡-预留手机号</t>
  </si>
  <si>
    <t>授权渠道信息</t>
  </si>
  <si>
    <t>插入时间</t>
  </si>
  <si>
    <t>最后更新时间</t>
  </si>
  <si>
    <t>工作年限</t>
  </si>
  <si>
    <t xml:space="preserve">id                 </t>
  </si>
  <si>
    <t xml:space="preserve">apply_no           </t>
  </si>
  <si>
    <t xml:space="preserve">user_id            </t>
  </si>
  <si>
    <t xml:space="preserve">unique_id          </t>
  </si>
  <si>
    <t xml:space="preserve">name               </t>
  </si>
  <si>
    <t xml:space="preserve">id_no              </t>
  </si>
  <si>
    <t xml:space="preserve">cellphone          </t>
  </si>
  <si>
    <t xml:space="preserve">birth              </t>
  </si>
  <si>
    <t xml:space="preserve">gender             </t>
  </si>
  <si>
    <t xml:space="preserve">home_phone         </t>
  </si>
  <si>
    <t xml:space="preserve">email              </t>
  </si>
  <si>
    <t xml:space="preserve">abode_state_name   </t>
  </si>
  <si>
    <t xml:space="preserve">abode_state        </t>
  </si>
  <si>
    <t xml:space="preserve">abode_city_name    </t>
  </si>
  <si>
    <t xml:space="preserve">abode_city         </t>
  </si>
  <si>
    <t xml:space="preserve">abode_zone_name    </t>
  </si>
  <si>
    <t xml:space="preserve">abode_zone         </t>
  </si>
  <si>
    <t xml:space="preserve">abode_detail       </t>
  </si>
  <si>
    <t xml:space="preserve">house_condition    </t>
  </si>
  <si>
    <t xml:space="preserve">marital_status     </t>
  </si>
  <si>
    <t xml:space="preserve">social_identity    </t>
  </si>
  <si>
    <t xml:space="preserve">qualification      </t>
  </si>
  <si>
    <t xml:space="preserve">month_income       </t>
  </si>
  <si>
    <t xml:space="preserve">other_income       </t>
  </si>
  <si>
    <t xml:space="preserve">other_loan         </t>
  </si>
  <si>
    <t xml:space="preserve">work_start_date    </t>
  </si>
  <si>
    <t xml:space="preserve">unit_name          </t>
  </si>
  <si>
    <t xml:space="preserve">emp_stand_from     </t>
  </si>
  <si>
    <t xml:space="preserve">emp_department     </t>
  </si>
  <si>
    <t xml:space="preserve">emp_post           </t>
  </si>
  <si>
    <t xml:space="preserve">emp_type           </t>
  </si>
  <si>
    <t xml:space="preserve">emp_structure      </t>
  </si>
  <si>
    <t xml:space="preserve">emp_province_name  </t>
  </si>
  <si>
    <t xml:space="preserve">emp_province       </t>
  </si>
  <si>
    <t xml:space="preserve">emp_city_name      </t>
  </si>
  <si>
    <t xml:space="preserve">emp_city           </t>
  </si>
  <si>
    <t xml:space="preserve">emp_zone_name      </t>
  </si>
  <si>
    <t xml:space="preserve">emp_zone           </t>
  </si>
  <si>
    <t xml:space="preserve">emp_addr           </t>
  </si>
  <si>
    <t xml:space="preserve">emp_phone          </t>
  </si>
  <si>
    <t xml:space="preserve">emp_phone_ext_num  </t>
  </si>
  <si>
    <t xml:space="preserve">emp_edw_base       </t>
  </si>
  <si>
    <t xml:space="preserve">bank_code          </t>
  </si>
  <si>
    <t xml:space="preserve">bank_name          </t>
  </si>
  <si>
    <t xml:space="preserve">bank_province_name </t>
  </si>
  <si>
    <t xml:space="preserve">bank_province_code </t>
  </si>
  <si>
    <t xml:space="preserve">bank_city_name     </t>
  </si>
  <si>
    <t xml:space="preserve">bank_city_code     </t>
  </si>
  <si>
    <t xml:space="preserve">bank_account_name  </t>
  </si>
  <si>
    <t xml:space="preserve">bank_card_type     </t>
  </si>
  <si>
    <t xml:space="preserve">bank_card_no       </t>
  </si>
  <si>
    <t xml:space="preserve">bank_phone         </t>
  </si>
  <si>
    <t xml:space="preserve">auth_channel       </t>
  </si>
  <si>
    <t xml:space="preserve">time_inst          </t>
  </si>
  <si>
    <t xml:space="preserve">time_upd           </t>
  </si>
  <si>
    <t xml:space="preserve">years_of_work      </t>
  </si>
  <si>
    <t xml:space="preserve">appl_no           </t>
    <phoneticPr fontId="13" type="noConversion"/>
  </si>
  <si>
    <t xml:space="preserve">cust_name               </t>
    <phoneticPr fontId="13" type="noConversion"/>
  </si>
  <si>
    <t xml:space="preserve">mobi_no          </t>
    <phoneticPr fontId="13" type="noConversion"/>
  </si>
  <si>
    <t xml:space="preserve">email            </t>
    <phoneticPr fontId="13" type="noConversion"/>
  </si>
  <si>
    <t xml:space="preserve"> RESERVED_FIELD_V_1</t>
    <phoneticPr fontId="36" type="noConversion"/>
  </si>
  <si>
    <t>resd_prov</t>
    <phoneticPr fontId="13" type="noConversion"/>
  </si>
  <si>
    <t>resd_prov_cd</t>
    <phoneticPr fontId="13" type="noConversion"/>
  </si>
  <si>
    <t>resd_city</t>
    <phoneticPr fontId="13" type="noConversion"/>
  </si>
  <si>
    <t>resd_city_cd</t>
    <phoneticPr fontId="13" type="noConversion"/>
  </si>
  <si>
    <t>resd_cnty</t>
    <phoneticPr fontId="13" type="noConversion"/>
  </si>
  <si>
    <t>resd_cnty_cd</t>
    <phoneticPr fontId="13" type="noConversion"/>
  </si>
  <si>
    <t>住房状况</t>
    <phoneticPr fontId="13" type="noConversion"/>
  </si>
  <si>
    <t>marg_status</t>
    <phoneticPr fontId="36" type="noConversion"/>
  </si>
  <si>
    <t>社会身份</t>
    <phoneticPr fontId="13" type="noConversion"/>
  </si>
  <si>
    <t>soc_id</t>
    <phoneticPr fontId="36" type="noConversion"/>
  </si>
  <si>
    <t>edu_degree</t>
    <phoneticPr fontId="36" type="noConversion"/>
  </si>
  <si>
    <t>学制（1-8）</t>
    <phoneticPr fontId="13" type="noConversion"/>
  </si>
  <si>
    <t>edu_sys</t>
    <phoneticPr fontId="36" type="noConversion"/>
  </si>
  <si>
    <t>月收入</t>
    <phoneticPr fontId="13" type="noConversion"/>
  </si>
  <si>
    <t>mo_earn</t>
    <phoneticPr fontId="36" type="noConversion"/>
  </si>
  <si>
    <t xml:space="preserve">oth_earn       </t>
    <phoneticPr fontId="13" type="noConversion"/>
  </si>
  <si>
    <t xml:space="preserve">oth_mo_rpy         </t>
    <phoneticPr fontId="13" type="noConversion"/>
  </si>
  <si>
    <t>参加工作日期</t>
    <phoneticPr fontId="13" type="noConversion"/>
  </si>
  <si>
    <t>work_dt</t>
    <phoneticPr fontId="36" type="noConversion"/>
  </si>
  <si>
    <t>entr_tm</t>
    <phoneticPr fontId="36" type="noConversion"/>
  </si>
  <si>
    <t>unit_dept</t>
    <phoneticPr fontId="36" type="noConversion"/>
  </si>
  <si>
    <t>unit_pos</t>
    <phoneticPr fontId="36" type="noConversion"/>
  </si>
  <si>
    <t>unit_inds</t>
    <phoneticPr fontId="36" type="noConversion"/>
  </si>
  <si>
    <t>unit_prop</t>
    <phoneticPr fontId="36" type="noConversion"/>
  </si>
  <si>
    <t>unit_prov</t>
    <phoneticPr fontId="36" type="noConversion"/>
  </si>
  <si>
    <t xml:space="preserve">unit_prov_cd    </t>
    <phoneticPr fontId="13" type="noConversion"/>
  </si>
  <si>
    <t>unit_city</t>
    <phoneticPr fontId="36" type="noConversion"/>
  </si>
  <si>
    <t>unit_city_cd</t>
    <phoneticPr fontId="36" type="noConversion"/>
  </si>
  <si>
    <t>unit_cnty</t>
    <phoneticPr fontId="13" type="noConversion"/>
  </si>
  <si>
    <t>unit_cnty_cd</t>
    <phoneticPr fontId="13" type="noConversion"/>
  </si>
  <si>
    <t xml:space="preserve">unit_addr           </t>
    <phoneticPr fontId="13" type="noConversion"/>
  </si>
  <si>
    <t xml:space="preserve">unit_phone          </t>
    <phoneticPr fontId="13" type="noConversion"/>
  </si>
  <si>
    <t xml:space="preserve">unit_phone_ext_no  </t>
    <phoneticPr fontId="13" type="noConversion"/>
  </si>
  <si>
    <t xml:space="preserve">emp_edw_base       </t>
    <phoneticPr fontId="13" type="noConversion"/>
  </si>
  <si>
    <t xml:space="preserve">bank_cd         </t>
    <phoneticPr fontId="13" type="noConversion"/>
  </si>
  <si>
    <t xml:space="preserve">bank_prov_name </t>
    <phoneticPr fontId="13" type="noConversion"/>
  </si>
  <si>
    <t xml:space="preserve">bank_prov_cd </t>
    <phoneticPr fontId="13" type="noConversion"/>
  </si>
  <si>
    <t xml:space="preserve">bank_city_name     </t>
    <phoneticPr fontId="13" type="noConversion"/>
  </si>
  <si>
    <t xml:space="preserve">bank_city_cd     </t>
    <phoneticPr fontId="13" type="noConversion"/>
  </si>
  <si>
    <t xml:space="preserve">bank_acct_name  </t>
    <phoneticPr fontId="13" type="noConversion"/>
  </si>
  <si>
    <t xml:space="preserve">auth_chan  </t>
    <phoneticPr fontId="13" type="noConversion"/>
  </si>
  <si>
    <t xml:space="preserve">create_tm          </t>
    <phoneticPr fontId="13" type="noConversion"/>
  </si>
  <si>
    <t xml:space="preserve">house_cond  </t>
    <phoneticPr fontId="13" type="noConversion"/>
  </si>
  <si>
    <t>update_tm</t>
    <phoneticPr fontId="13" type="noConversion"/>
  </si>
  <si>
    <t>t1.update_tm &lt;=&amp;yesterday and t1.update_tm  &gt;=yesterday</t>
    <phoneticPr fontId="13" type="noConversion"/>
  </si>
  <si>
    <t>申请单编号</t>
  </si>
  <si>
    <t>联系人关系</t>
  </si>
  <si>
    <t>联系人电话</t>
  </si>
  <si>
    <t>联系人地址</t>
  </si>
  <si>
    <t>格式：YYYYMMDD</t>
    <phoneticPr fontId="13" type="noConversion"/>
  </si>
  <si>
    <t>格式：YYYY-MM-DD</t>
    <phoneticPr fontId="36" type="noConversion"/>
  </si>
  <si>
    <t xml:space="preserve">appl_no        </t>
    <phoneticPr fontId="13" type="noConversion"/>
  </si>
  <si>
    <t>contact_rel</t>
    <phoneticPr fontId="13" type="noConversion"/>
  </si>
  <si>
    <t>contact_mobi_no</t>
    <phoneticPr fontId="13" type="noConversion"/>
  </si>
  <si>
    <t xml:space="preserve">id              </t>
    <phoneticPr fontId="13" type="noConversion"/>
  </si>
  <si>
    <t>Y</t>
    <phoneticPr fontId="13" type="noConversion"/>
  </si>
  <si>
    <t xml:space="preserve">id              </t>
    <phoneticPr fontId="13" type="noConversion"/>
  </si>
  <si>
    <t xml:space="preserve">apply_no        </t>
    <phoneticPr fontId="13" type="noConversion"/>
  </si>
  <si>
    <t xml:space="preserve">contact_name    </t>
    <phoneticPr fontId="13" type="noConversion"/>
  </si>
  <si>
    <t>contact_relation</t>
    <phoneticPr fontId="13" type="noConversion"/>
  </si>
  <si>
    <t xml:space="preserve">contact_mobile  </t>
    <phoneticPr fontId="13" type="noConversion"/>
  </si>
  <si>
    <t xml:space="preserve">contact_addr </t>
    <phoneticPr fontId="13" type="noConversion"/>
  </si>
  <si>
    <t xml:space="preserve">contact_address </t>
    <phoneticPr fontId="13" type="noConversion"/>
  </si>
  <si>
    <t xml:space="preserve">create_tm      </t>
    <phoneticPr fontId="13" type="noConversion"/>
  </si>
  <si>
    <t xml:space="preserve">time_inst       </t>
    <phoneticPr fontId="13" type="noConversion"/>
  </si>
  <si>
    <t xml:space="preserve">update_tm        </t>
    <phoneticPr fontId="13" type="noConversion"/>
  </si>
  <si>
    <t xml:space="preserve">time_upd        </t>
    <phoneticPr fontId="13" type="noConversion"/>
  </si>
  <si>
    <t>dt</t>
    <phoneticPr fontId="13" type="noConversion"/>
  </si>
  <si>
    <t>目标表用途说明：luma申请人联系人信息
增全量说明：增量(update_tm)
分区说明：dt,按天分区
所属主题范围：cust用户主题
其他说明：</t>
    <phoneticPr fontId="31" type="noConversion"/>
  </si>
  <si>
    <t>目标表用途说明：luma审核系统申请人信息表
增全量说明：增量(update_tm)
分区说明：dt,按天分区
所属主题范围：cust用户主题
其他说明：</t>
    <phoneticPr fontId="31" type="noConversion"/>
  </si>
  <si>
    <t>uas申请人联系人信息表</t>
    <phoneticPr fontId="13" type="noConversion"/>
  </si>
  <si>
    <t>uas申请人信息表</t>
    <phoneticPr fontId="13" type="noConversion"/>
  </si>
  <si>
    <t>uas申请人信息表</t>
    <phoneticPr fontId="31" type="noConversion"/>
  </si>
  <si>
    <t>uas申请人联系人信息表</t>
    <phoneticPr fontId="31" type="noConversion"/>
  </si>
  <si>
    <t xml:space="preserve">union_id          </t>
    <phoneticPr fontId="13" type="noConversion"/>
  </si>
  <si>
    <t xml:space="preserve">ctr_usr_id            </t>
    <phoneticPr fontId="13" type="noConversion"/>
  </si>
  <si>
    <t>fdl_cust_uas_appl_cust_contact</t>
    <phoneticPr fontId="36" type="noConversion"/>
  </si>
  <si>
    <t>bdl_uas_apply_cust_contact  t1</t>
    <phoneticPr fontId="31" type="noConversion"/>
  </si>
  <si>
    <t>fdl_cust_uas_appl_cust_info</t>
    <phoneticPr fontId="36" type="noConversion"/>
  </si>
  <si>
    <t>bdl_uas_apply_cust_info  t1</t>
    <phoneticPr fontId="31" type="noConversion"/>
  </si>
  <si>
    <t>bdl_app_cust_contact t1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</si>
</sst>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Arial"/>
      <family val="2"/>
    </font>
    <font>
      <sz val="6"/>
      <name val="ＭＳ Ｐゴシック"/>
      <family val="2"/>
      <charset val="128"/>
    </font>
    <font>
      <sz val="8"/>
      <color rgb="FF000000"/>
      <name val="Verdana"/>
      <family val="2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color rgb="FF000000"/>
      <name val="Simsun"/>
      <charset val="134"/>
    </font>
    <font>
      <sz val="10"/>
      <color theme="1"/>
      <name val="Tahoma"/>
      <family val="2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trike/>
      <sz val="10"/>
      <color rgb="FF000000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  <font>
      <u/>
      <sz val="9"/>
      <color theme="10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u/>
      <sz val="10"/>
      <color theme="10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7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6" fillId="0" borderId="0"/>
    <xf numFmtId="0" fontId="27" fillId="0" borderId="0">
      <alignment vertical="top" wrapText="1"/>
    </xf>
    <xf numFmtId="0" fontId="2" fillId="0" borderId="0">
      <alignment vertical="center"/>
    </xf>
  </cellStyleXfs>
  <cellXfs count="375">
    <xf numFmtId="0" fontId="0" fillId="0" borderId="0" xfId="0"/>
    <xf numFmtId="0" fontId="6" fillId="0" borderId="1" xfId="2" applyBorder="1">
      <alignment vertical="center"/>
    </xf>
    <xf numFmtId="0" fontId="6" fillId="0" borderId="1" xfId="2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23" fillId="0" borderId="1" xfId="2" applyFont="1" applyFill="1" applyBorder="1" applyAlignment="1">
      <alignment horizontal="left" vertical="center" wrapText="1"/>
    </xf>
    <xf numFmtId="0" fontId="16" fillId="0" borderId="1" xfId="2" applyFont="1" applyFill="1" applyBorder="1" applyAlignment="1">
      <alignment horizontal="left" vertical="center" wrapText="1"/>
    </xf>
    <xf numFmtId="0" fontId="24" fillId="0" borderId="1" xfId="3" applyFill="1" applyBorder="1" applyAlignment="1">
      <alignment horizontal="left" vertical="center" wrapText="1"/>
    </xf>
    <xf numFmtId="0" fontId="24" fillId="0" borderId="0" xfId="3">
      <alignment vertical="center"/>
    </xf>
    <xf numFmtId="0" fontId="6" fillId="0" borderId="1" xfId="2" applyBorder="1" applyAlignment="1">
      <alignment vertical="center" wrapText="1"/>
    </xf>
    <xf numFmtId="0" fontId="17" fillId="0" borderId="0" xfId="2" applyFont="1">
      <alignment vertical="center"/>
    </xf>
    <xf numFmtId="0" fontId="17" fillId="0" borderId="19" xfId="2" applyFont="1" applyFill="1" applyBorder="1" applyAlignment="1">
      <alignment horizontal="justify" vertical="center" wrapText="1"/>
    </xf>
    <xf numFmtId="0" fontId="17" fillId="0" borderId="18" xfId="2" applyFont="1" applyFill="1" applyBorder="1" applyAlignment="1">
      <alignment horizontal="justify" vertical="center" wrapText="1"/>
    </xf>
    <xf numFmtId="14" fontId="17" fillId="0" borderId="18" xfId="2" applyNumberFormat="1" applyFont="1" applyFill="1" applyBorder="1" applyAlignment="1">
      <alignment horizontal="center" vertical="center" wrapText="1"/>
    </xf>
    <xf numFmtId="0" fontId="17" fillId="0" borderId="18" xfId="2" applyFont="1" applyFill="1" applyBorder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0" fontId="18" fillId="5" borderId="20" xfId="2" applyFont="1" applyFill="1" applyBorder="1" applyAlignment="1">
      <alignment horizontal="center" vertical="center" wrapText="1"/>
    </xf>
    <xf numFmtId="0" fontId="18" fillId="5" borderId="21" xfId="2" applyFont="1" applyFill="1" applyBorder="1" applyAlignment="1">
      <alignment horizontal="center" vertical="center"/>
    </xf>
    <xf numFmtId="0" fontId="18" fillId="5" borderId="12" xfId="2" applyFont="1" applyFill="1" applyBorder="1" applyAlignment="1">
      <alignment horizontal="center" vertical="center" wrapText="1"/>
    </xf>
    <xf numFmtId="14" fontId="17" fillId="0" borderId="20" xfId="2" applyNumberFormat="1" applyFont="1" applyFill="1" applyBorder="1" applyAlignment="1">
      <alignment horizontal="center" vertical="center" wrapText="1"/>
    </xf>
    <xf numFmtId="0" fontId="17" fillId="0" borderId="10" xfId="2" applyFont="1" applyFill="1" applyBorder="1" applyAlignment="1">
      <alignment horizontal="center" vertical="center" wrapText="1"/>
    </xf>
    <xf numFmtId="0" fontId="17" fillId="0" borderId="20" xfId="2" applyFont="1" applyFill="1" applyBorder="1" applyAlignment="1">
      <alignment horizontal="center" vertical="center"/>
    </xf>
    <xf numFmtId="0" fontId="17" fillId="0" borderId="19" xfId="2" applyFont="1" applyFill="1" applyBorder="1" applyAlignment="1">
      <alignment horizontal="center" vertical="center" wrapText="1"/>
    </xf>
    <xf numFmtId="0" fontId="6" fillId="0" borderId="0" xfId="2">
      <alignment vertical="center"/>
    </xf>
    <xf numFmtId="0" fontId="6" fillId="2" borderId="0" xfId="2" applyFill="1" applyBorder="1" applyAlignment="1"/>
    <xf numFmtId="0" fontId="9" fillId="3" borderId="1" xfId="2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horizontal="left" vertical="center"/>
    </xf>
    <xf numFmtId="0" fontId="6" fillId="2" borderId="0" xfId="2" applyFill="1" applyAlignment="1"/>
    <xf numFmtId="0" fontId="10" fillId="6" borderId="1" xfId="2" applyFont="1" applyFill="1" applyBorder="1" applyAlignment="1">
      <alignment horizontal="center" vertical="center"/>
    </xf>
    <xf numFmtId="0" fontId="9" fillId="4" borderId="1" xfId="2" applyFont="1" applyFill="1" applyBorder="1" applyAlignment="1">
      <alignment wrapText="1"/>
    </xf>
    <xf numFmtId="0" fontId="19" fillId="4" borderId="1" xfId="2" applyFont="1" applyFill="1" applyBorder="1" applyAlignment="1">
      <alignment wrapText="1"/>
    </xf>
    <xf numFmtId="0" fontId="9" fillId="4" borderId="1" xfId="2" applyFont="1" applyFill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14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4" fillId="0" borderId="1" xfId="2" applyFont="1" applyBorder="1">
      <alignment vertical="center"/>
    </xf>
    <xf numFmtId="0" fontId="4" fillId="0" borderId="2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14" fillId="0" borderId="5" xfId="2" applyFont="1" applyFill="1" applyBorder="1" applyAlignment="1">
      <alignment horizontal="left" vertical="center" wrapText="1"/>
    </xf>
    <xf numFmtId="0" fontId="15" fillId="0" borderId="5" xfId="2" applyFont="1" applyFill="1" applyBorder="1" applyAlignment="1">
      <alignment horizontal="left" vertical="center" wrapText="1"/>
    </xf>
    <xf numFmtId="0" fontId="4" fillId="0" borderId="5" xfId="2" applyFont="1" applyBorder="1">
      <alignment vertical="center"/>
    </xf>
    <xf numFmtId="0" fontId="4" fillId="0" borderId="3" xfId="2" applyFont="1" applyBorder="1">
      <alignment vertical="center"/>
    </xf>
    <xf numFmtId="0" fontId="24" fillId="0" borderId="1" xfId="3" applyFont="1" applyBorder="1">
      <alignment vertical="center"/>
    </xf>
    <xf numFmtId="0" fontId="24" fillId="0" borderId="0" xfId="3" applyAlignment="1"/>
    <xf numFmtId="0" fontId="0" fillId="0" borderId="1" xfId="0" applyBorder="1"/>
    <xf numFmtId="0" fontId="28" fillId="8" borderId="1" xfId="8" applyFont="1" applyFill="1" applyBorder="1" applyAlignment="1">
      <alignment horizontal="center" vertical="center" wrapText="1"/>
    </xf>
    <xf numFmtId="0" fontId="29" fillId="8" borderId="1" xfId="8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21" fillId="3" borderId="1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8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1" fillId="3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wrapText="1"/>
    </xf>
    <xf numFmtId="0" fontId="21" fillId="10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41" fillId="0" borderId="30" xfId="0" applyFont="1" applyBorder="1" applyAlignment="1" applyProtection="1">
      <alignment vertical="top" wrapText="1"/>
    </xf>
    <xf numFmtId="0" fontId="41" fillId="0" borderId="31" xfId="0" applyFont="1" applyBorder="1" applyAlignment="1" applyProtection="1">
      <alignment vertical="top" wrapText="1"/>
    </xf>
    <xf numFmtId="0" fontId="41" fillId="0" borderId="32" xfId="0" applyFont="1" applyBorder="1" applyAlignment="1" applyProtection="1">
      <alignment vertical="top" wrapText="1"/>
    </xf>
    <xf numFmtId="0" fontId="41" fillId="0" borderId="33" xfId="0" applyFont="1" applyBorder="1" applyAlignment="1" applyProtection="1">
      <alignment vertical="top" wrapText="1"/>
    </xf>
    <xf numFmtId="0" fontId="41" fillId="0" borderId="1" xfId="0" applyFont="1" applyBorder="1" applyAlignment="1" applyProtection="1">
      <alignment vertical="top" wrapText="1"/>
    </xf>
    <xf numFmtId="0" fontId="41" fillId="0" borderId="34" xfId="0" applyFont="1" applyBorder="1" applyAlignment="1" applyProtection="1">
      <alignment vertical="top" wrapText="1"/>
    </xf>
    <xf numFmtId="0" fontId="0" fillId="0" borderId="1" xfId="0" applyBorder="1" applyAlignment="1">
      <alignment wrapText="1"/>
    </xf>
    <xf numFmtId="0" fontId="38" fillId="2" borderId="1" xfId="0" applyFont="1" applyFill="1" applyBorder="1" applyAlignment="1">
      <alignment vertical="center"/>
    </xf>
    <xf numFmtId="0" fontId="10" fillId="6" borderId="2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vertical="top" wrapText="1"/>
    </xf>
    <xf numFmtId="0" fontId="21" fillId="5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3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0" fontId="41" fillId="0" borderId="1" xfId="0" applyFont="1" applyFill="1" applyBorder="1" applyAlignment="1" applyProtection="1">
      <alignment vertical="top" wrapText="1"/>
    </xf>
    <xf numFmtId="0" fontId="45" fillId="0" borderId="1" xfId="0" applyFont="1" applyBorder="1" applyAlignment="1" applyProtection="1">
      <alignment vertical="top" wrapText="1"/>
    </xf>
    <xf numFmtId="0" fontId="45" fillId="0" borderId="1" xfId="0" applyFont="1" applyFill="1" applyBorder="1" applyAlignment="1" applyProtection="1">
      <alignment vertical="top" wrapText="1"/>
    </xf>
    <xf numFmtId="0" fontId="46" fillId="0" borderId="1" xfId="0" applyFont="1" applyBorder="1"/>
    <xf numFmtId="0" fontId="21" fillId="4" borderId="1" xfId="0" applyFont="1" applyFill="1" applyBorder="1" applyAlignment="1">
      <alignment horizontal="center" wrapText="1"/>
    </xf>
    <xf numFmtId="0" fontId="37" fillId="4" borderId="1" xfId="0" applyFont="1" applyFill="1" applyBorder="1" applyAlignment="1">
      <alignment horizontal="left" wrapText="1"/>
    </xf>
    <xf numFmtId="0" fontId="37" fillId="4" borderId="2" xfId="0" applyFont="1" applyFill="1" applyBorder="1" applyAlignment="1">
      <alignment wrapText="1"/>
    </xf>
    <xf numFmtId="0" fontId="37" fillId="4" borderId="5" xfId="0" applyFont="1" applyFill="1" applyBorder="1" applyAlignment="1">
      <alignment wrapText="1"/>
    </xf>
    <xf numFmtId="0" fontId="38" fillId="2" borderId="1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center" wrapText="1"/>
    </xf>
    <xf numFmtId="0" fontId="45" fillId="0" borderId="31" xfId="0" applyFont="1" applyBorder="1" applyAlignment="1" applyProtection="1">
      <alignment vertical="top" wrapText="1"/>
    </xf>
    <xf numFmtId="0" fontId="23" fillId="0" borderId="6" xfId="0" applyFont="1" applyFill="1" applyBorder="1" applyAlignment="1">
      <alignment horizontal="left" vertical="center" wrapText="1"/>
    </xf>
    <xf numFmtId="0" fontId="41" fillId="0" borderId="35" xfId="0" applyFont="1" applyBorder="1" applyAlignment="1" applyProtection="1">
      <alignment vertical="top" wrapText="1"/>
    </xf>
    <xf numFmtId="0" fontId="41" fillId="0" borderId="6" xfId="0" applyFont="1" applyBorder="1" applyAlignment="1" applyProtection="1">
      <alignment vertical="top" wrapText="1"/>
    </xf>
    <xf numFmtId="0" fontId="10" fillId="2" borderId="6" xfId="0" applyFont="1" applyFill="1" applyBorder="1" applyAlignment="1">
      <alignment horizontal="left" vertical="center"/>
    </xf>
    <xf numFmtId="0" fontId="38" fillId="2" borderId="6" xfId="0" applyFont="1" applyFill="1" applyBorder="1" applyAlignment="1">
      <alignment horizontal="left" vertical="center" wrapText="1"/>
    </xf>
    <xf numFmtId="0" fontId="38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1" fillId="10" borderId="6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45" fillId="0" borderId="6" xfId="0" applyFont="1" applyBorder="1" applyAlignment="1" applyProtection="1">
      <alignment vertical="top" wrapText="1"/>
    </xf>
    <xf numFmtId="0" fontId="47" fillId="0" borderId="6" xfId="0" applyFont="1" applyBorder="1"/>
    <xf numFmtId="0" fontId="0" fillId="0" borderId="6" xfId="0" applyBorder="1"/>
    <xf numFmtId="0" fontId="0" fillId="0" borderId="6" xfId="0" applyBorder="1" applyAlignment="1">
      <alignment wrapText="1"/>
    </xf>
    <xf numFmtId="49" fontId="41" fillId="0" borderId="28" xfId="0" applyNumberFormat="1" applyFont="1" applyBorder="1" applyAlignment="1" applyProtection="1">
      <alignment horizontal="left" vertical="top" wrapText="1"/>
    </xf>
    <xf numFmtId="0" fontId="41" fillId="0" borderId="1" xfId="0" applyFont="1" applyBorder="1" applyAlignment="1" applyProtection="1">
      <alignment horizontal="left" vertical="top" wrapText="1"/>
    </xf>
    <xf numFmtId="0" fontId="47" fillId="0" borderId="1" xfId="0" applyFont="1" applyFill="1" applyBorder="1"/>
    <xf numFmtId="0" fontId="0" fillId="2" borderId="1" xfId="0" applyFill="1" applyBorder="1" applyAlignment="1">
      <alignment horizontal="left" vertical="center"/>
    </xf>
    <xf numFmtId="0" fontId="2" fillId="2" borderId="1" xfId="9" applyFill="1" applyBorder="1" applyAlignment="1"/>
    <xf numFmtId="0" fontId="24" fillId="0" borderId="1" xfId="3" applyBorder="1" applyAlignment="1"/>
    <xf numFmtId="0" fontId="48" fillId="0" borderId="1" xfId="0" applyFont="1" applyBorder="1" applyAlignment="1" applyProtection="1">
      <alignment vertical="top" wrapText="1"/>
    </xf>
    <xf numFmtId="0" fontId="41" fillId="7" borderId="1" xfId="0" applyFont="1" applyFill="1" applyBorder="1" applyAlignment="1" applyProtection="1">
      <alignment vertical="top" wrapText="1"/>
    </xf>
    <xf numFmtId="0" fontId="49" fillId="0" borderId="1" xfId="0" applyFont="1" applyBorder="1" applyAlignment="1" applyProtection="1">
      <alignment vertical="top" wrapText="1"/>
    </xf>
    <xf numFmtId="0" fontId="0" fillId="0" borderId="28" xfId="0" applyBorder="1" applyAlignment="1">
      <alignment wrapText="1"/>
    </xf>
    <xf numFmtId="0" fontId="0" fillId="0" borderId="0" xfId="0" applyBorder="1"/>
    <xf numFmtId="0" fontId="45" fillId="7" borderId="1" xfId="0" applyFont="1" applyFill="1" applyBorder="1" applyAlignment="1" applyProtection="1">
      <alignment vertical="top" wrapText="1"/>
    </xf>
    <xf numFmtId="0" fontId="0" fillId="7" borderId="1" xfId="0" applyFill="1" applyBorder="1"/>
    <xf numFmtId="0" fontId="23" fillId="7" borderId="1" xfId="0" applyFont="1" applyFill="1" applyBorder="1" applyAlignment="1">
      <alignment horizontal="left" vertical="center" wrapText="1"/>
    </xf>
    <xf numFmtId="0" fontId="45" fillId="7" borderId="6" xfId="0" applyFont="1" applyFill="1" applyBorder="1" applyAlignment="1" applyProtection="1">
      <alignment vertical="top" wrapText="1"/>
    </xf>
    <xf numFmtId="0" fontId="23" fillId="7" borderId="6" xfId="0" applyFont="1" applyFill="1" applyBorder="1" applyAlignment="1">
      <alignment horizontal="left" vertical="center" wrapText="1"/>
    </xf>
    <xf numFmtId="0" fontId="0" fillId="7" borderId="6" xfId="0" applyFill="1" applyBorder="1"/>
    <xf numFmtId="0" fontId="41" fillId="7" borderId="6" xfId="0" applyFont="1" applyFill="1" applyBorder="1" applyAlignment="1" applyProtection="1">
      <alignment vertical="top" wrapText="1"/>
    </xf>
    <xf numFmtId="0" fontId="37" fillId="0" borderId="3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1" fillId="4" borderId="1" xfId="0" applyFont="1" applyFill="1" applyBorder="1" applyAlignment="1">
      <alignment wrapText="1"/>
    </xf>
    <xf numFmtId="0" fontId="7" fillId="2" borderId="1" xfId="1" applyFill="1" applyBorder="1" applyAlignment="1"/>
    <xf numFmtId="0" fontId="44" fillId="0" borderId="6" xfId="0" applyFont="1" applyBorder="1"/>
    <xf numFmtId="0" fontId="21" fillId="4" borderId="1" xfId="0" applyFont="1" applyFill="1" applyBorder="1" applyAlignment="1">
      <alignment horizontal="center" wrapText="1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center" wrapText="1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top" wrapText="1"/>
    </xf>
    <xf numFmtId="0" fontId="10" fillId="6" borderId="2" xfId="9" applyFont="1" applyFill="1" applyBorder="1" applyAlignment="1">
      <alignment horizontal="center" vertical="center"/>
    </xf>
    <xf numFmtId="0" fontId="50" fillId="0" borderId="1" xfId="0" applyFont="1" applyBorder="1" applyAlignment="1" applyProtection="1">
      <alignment vertical="top" wrapText="1"/>
    </xf>
    <xf numFmtId="49" fontId="50" fillId="0" borderId="1" xfId="0" applyNumberFormat="1" applyFont="1" applyBorder="1" applyAlignment="1" applyProtection="1">
      <alignment horizontal="left" vertical="top" wrapText="1"/>
    </xf>
    <xf numFmtId="0" fontId="37" fillId="2" borderId="1" xfId="0" applyFont="1" applyFill="1" applyBorder="1" applyAlignment="1">
      <alignment horizontal="left" vertical="center"/>
    </xf>
    <xf numFmtId="14" fontId="37" fillId="2" borderId="1" xfId="0" applyNumberFormat="1" applyFont="1" applyFill="1" applyBorder="1" applyAlignment="1">
      <alignment horizontal="left" vertical="center"/>
    </xf>
    <xf numFmtId="0" fontId="37" fillId="0" borderId="1" xfId="0" applyFont="1" applyBorder="1"/>
    <xf numFmtId="0" fontId="10" fillId="6" borderId="2" xfId="9" applyFont="1" applyFill="1" applyBorder="1" applyAlignment="1">
      <alignment horizontal="left" vertical="top"/>
    </xf>
    <xf numFmtId="0" fontId="50" fillId="0" borderId="1" xfId="0" applyFont="1" applyBorder="1" applyAlignment="1" applyProtection="1">
      <alignment horizontal="left" vertical="top" wrapText="1"/>
    </xf>
    <xf numFmtId="0" fontId="37" fillId="2" borderId="1" xfId="0" applyFont="1" applyFill="1" applyBorder="1" applyAlignment="1">
      <alignment horizontal="left" vertical="top"/>
    </xf>
    <xf numFmtId="14" fontId="37" fillId="2" borderId="1" xfId="0" applyNumberFormat="1" applyFont="1" applyFill="1" applyBorder="1" applyAlignment="1">
      <alignment horizontal="left" vertical="top"/>
    </xf>
    <xf numFmtId="0" fontId="37" fillId="0" borderId="1" xfId="0" applyFont="1" applyBorder="1" applyAlignment="1">
      <alignment wrapText="1"/>
    </xf>
    <xf numFmtId="0" fontId="37" fillId="0" borderId="1" xfId="0" applyFont="1" applyFill="1" applyBorder="1"/>
    <xf numFmtId="0" fontId="51" fillId="0" borderId="1" xfId="0" applyFont="1" applyFill="1" applyBorder="1" applyAlignment="1">
      <alignment horizontal="left" vertical="center" wrapText="1"/>
    </xf>
    <xf numFmtId="0" fontId="2" fillId="2" borderId="1" xfId="9" applyFill="1" applyBorder="1" applyAlignment="1">
      <alignment vertical="center"/>
    </xf>
    <xf numFmtId="0" fontId="37" fillId="0" borderId="1" xfId="0" applyFont="1" applyBorder="1" applyAlignment="1" applyProtection="1">
      <alignment horizontal="left" vertical="center" wrapText="1"/>
    </xf>
    <xf numFmtId="0" fontId="50" fillId="0" borderId="1" xfId="0" applyFont="1" applyBorder="1" applyAlignment="1" applyProtection="1">
      <alignment horizontal="left" vertical="center" wrapText="1"/>
    </xf>
    <xf numFmtId="0" fontId="37" fillId="0" borderId="1" xfId="0" applyFont="1" applyBorder="1" applyAlignment="1">
      <alignment horizontal="left" vertical="center"/>
    </xf>
    <xf numFmtId="0" fontId="45" fillId="0" borderId="1" xfId="0" applyFont="1" applyBorder="1" applyAlignment="1" applyProtection="1">
      <alignment horizontal="left" vertical="center" wrapText="1"/>
    </xf>
    <xf numFmtId="0" fontId="52" fillId="2" borderId="1" xfId="0" applyFont="1" applyFill="1" applyBorder="1" applyAlignment="1">
      <alignment horizontal="left" vertical="center" wrapText="1"/>
    </xf>
    <xf numFmtId="0" fontId="37" fillId="0" borderId="1" xfId="0" applyFont="1" applyBorder="1" applyAlignment="1">
      <alignment vertical="center" wrapText="1"/>
    </xf>
    <xf numFmtId="49" fontId="50" fillId="0" borderId="1" xfId="0" applyNumberFormat="1" applyFont="1" applyBorder="1" applyAlignment="1" applyProtection="1">
      <alignment horizontal="left" vertical="center" wrapText="1"/>
    </xf>
    <xf numFmtId="0" fontId="37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0" fillId="6" borderId="2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top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top" wrapText="1"/>
    </xf>
    <xf numFmtId="0" fontId="10" fillId="6" borderId="1" xfId="1" applyFont="1" applyFill="1" applyBorder="1" applyAlignment="1">
      <alignment horizontal="center" vertical="center"/>
    </xf>
    <xf numFmtId="49" fontId="41" fillId="0" borderId="1" xfId="0" applyNumberFormat="1" applyFont="1" applyBorder="1" applyAlignment="1" applyProtection="1">
      <alignment horizontal="left" vertical="top" wrapText="1"/>
    </xf>
    <xf numFmtId="0" fontId="53" fillId="0" borderId="1" xfId="0" applyFont="1" applyFill="1" applyBorder="1" applyAlignment="1">
      <alignment horizontal="left" vertical="center" wrapText="1"/>
    </xf>
    <xf numFmtId="0" fontId="54" fillId="0" borderId="1" xfId="0" applyFont="1" applyBorder="1"/>
    <xf numFmtId="0" fontId="50" fillId="0" borderId="1" xfId="0" applyFont="1" applyFill="1" applyBorder="1" applyAlignment="1" applyProtection="1">
      <alignment vertical="top" wrapText="1"/>
    </xf>
    <xf numFmtId="0" fontId="54" fillId="0" borderId="1" xfId="0" applyFont="1" applyFill="1" applyBorder="1"/>
    <xf numFmtId="0" fontId="36" fillId="0" borderId="1" xfId="8" applyFont="1" applyBorder="1" applyAlignment="1">
      <alignment horizontal="center" vertical="center" wrapText="1"/>
    </xf>
    <xf numFmtId="0" fontId="55" fillId="0" borderId="1" xfId="3" applyFont="1" applyBorder="1" applyAlignment="1"/>
    <xf numFmtId="0" fontId="55" fillId="0" borderId="1" xfId="3" applyFont="1" applyBorder="1" applyAlignment="1">
      <alignment horizontal="left" vertical="center"/>
    </xf>
    <xf numFmtId="0" fontId="36" fillId="0" borderId="1" xfId="8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36" fillId="0" borderId="1" xfId="8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55" fillId="0" borderId="1" xfId="3" applyFont="1" applyBorder="1" applyAlignment="1">
      <alignment vertical="center" wrapText="1"/>
    </xf>
    <xf numFmtId="0" fontId="55" fillId="0" borderId="1" xfId="3" applyFont="1" applyBorder="1" applyAlignment="1">
      <alignment vertical="center"/>
    </xf>
    <xf numFmtId="0" fontId="56" fillId="0" borderId="1" xfId="3" applyFont="1" applyBorder="1" applyAlignment="1"/>
    <xf numFmtId="0" fontId="56" fillId="0" borderId="1" xfId="3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44" fillId="0" borderId="1" xfId="0" applyFont="1" applyBorder="1" applyAlignment="1">
      <alignment vertical="center"/>
    </xf>
    <xf numFmtId="0" fontId="44" fillId="0" borderId="1" xfId="0" applyFont="1" applyBorder="1"/>
    <xf numFmtId="0" fontId="41" fillId="0" borderId="1" xfId="0" applyFont="1" applyFill="1" applyBorder="1" applyAlignment="1" applyProtection="1">
      <alignment horizontal="left" vertical="top" wrapText="1"/>
    </xf>
    <xf numFmtId="0" fontId="51" fillId="0" borderId="1" xfId="0" applyFont="1" applyFill="1" applyBorder="1" applyAlignment="1">
      <alignment horizontal="center" vertical="center" wrapText="1"/>
    </xf>
    <xf numFmtId="0" fontId="57" fillId="0" borderId="1" xfId="0" applyFont="1" applyFill="1" applyBorder="1" applyAlignment="1">
      <alignment horizontal="left" vertical="center" wrapText="1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top" wrapText="1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top" wrapText="1"/>
    </xf>
    <xf numFmtId="0" fontId="58" fillId="0" borderId="1" xfId="0" applyFont="1" applyBorder="1" applyAlignment="1">
      <alignment vertical="top"/>
    </xf>
    <xf numFmtId="0" fontId="59" fillId="0" borderId="1" xfId="3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24" fillId="0" borderId="1" xfId="3" applyBorder="1" applyAlignment="1">
      <alignment vertical="center"/>
    </xf>
    <xf numFmtId="0" fontId="58" fillId="0" borderId="1" xfId="0" quotePrefix="1" applyFont="1" applyBorder="1"/>
    <xf numFmtId="14" fontId="37" fillId="0" borderId="1" xfId="0" applyNumberFormat="1" applyFont="1" applyBorder="1"/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51" fillId="0" borderId="6" xfId="0" applyFont="1" applyFill="1" applyBorder="1" applyAlignment="1">
      <alignment horizontal="left" vertical="center" wrapText="1"/>
    </xf>
    <xf numFmtId="0" fontId="51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horizontal="center" vertical="center"/>
    </xf>
    <xf numFmtId="0" fontId="37" fillId="0" borderId="6" xfId="0" applyFont="1" applyBorder="1"/>
    <xf numFmtId="0" fontId="17" fillId="0" borderId="18" xfId="2" applyFont="1" applyFill="1" applyBorder="1" applyAlignment="1">
      <alignment horizontal="left" vertical="top" wrapText="1"/>
    </xf>
    <xf numFmtId="0" fontId="59" fillId="0" borderId="0" xfId="3" applyFont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top" wrapText="1"/>
    </xf>
    <xf numFmtId="0" fontId="21" fillId="10" borderId="1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60" fillId="0" borderId="1" xfId="3" applyFont="1" applyBorder="1" applyAlignment="1">
      <alignment horizontal="left" vertical="center"/>
    </xf>
    <xf numFmtId="0" fontId="61" fillId="0" borderId="1" xfId="8" applyFont="1" applyBorder="1" applyAlignment="1">
      <alignment horizontal="left" vertical="center" wrapText="1"/>
    </xf>
    <xf numFmtId="0" fontId="51" fillId="0" borderId="1" xfId="0" applyFont="1" applyFill="1" applyBorder="1" applyAlignment="1">
      <alignment vertical="top"/>
    </xf>
    <xf numFmtId="0" fontId="37" fillId="4" borderId="1" xfId="0" applyFont="1" applyFill="1" applyBorder="1" applyAlignment="1">
      <alignment horizontal="left" vertical="top" wrapText="1"/>
    </xf>
    <xf numFmtId="0" fontId="37" fillId="0" borderId="1" xfId="0" quotePrefix="1" applyFont="1" applyBorder="1" applyAlignment="1">
      <alignment vertical="top" wrapText="1"/>
    </xf>
    <xf numFmtId="0" fontId="37" fillId="0" borderId="1" xfId="0" applyFont="1" applyBorder="1" applyAlignment="1">
      <alignment vertical="top" wrapText="1"/>
    </xf>
    <xf numFmtId="0" fontId="37" fillId="0" borderId="1" xfId="0" quotePrefix="1" applyFont="1" applyBorder="1" applyAlignment="1">
      <alignment vertical="top"/>
    </xf>
    <xf numFmtId="0" fontId="37" fillId="0" borderId="1" xfId="0" applyFont="1" applyBorder="1" applyAlignment="1">
      <alignment vertical="top"/>
    </xf>
    <xf numFmtId="0" fontId="37" fillId="0" borderId="1" xfId="0" applyFont="1" applyFill="1" applyBorder="1" applyAlignment="1">
      <alignment vertical="top"/>
    </xf>
    <xf numFmtId="0" fontId="51" fillId="2" borderId="1" xfId="0" applyFont="1" applyFill="1" applyBorder="1" applyAlignment="1">
      <alignment vertical="top"/>
    </xf>
    <xf numFmtId="0" fontId="51" fillId="0" borderId="1" xfId="0" applyFont="1" applyBorder="1" applyAlignment="1">
      <alignment vertical="top"/>
    </xf>
    <xf numFmtId="0" fontId="6" fillId="7" borderId="2" xfId="2" applyFill="1" applyBorder="1" applyAlignment="1">
      <alignment horizontal="center" vertical="center"/>
    </xf>
    <xf numFmtId="0" fontId="6" fillId="7" borderId="5" xfId="2" applyFill="1" applyBorder="1" applyAlignment="1">
      <alignment horizontal="center" vertical="center"/>
    </xf>
    <xf numFmtId="0" fontId="6" fillId="7" borderId="3" xfId="2" applyFill="1" applyBorder="1" applyAlignment="1">
      <alignment horizontal="center" vertical="center"/>
    </xf>
    <xf numFmtId="0" fontId="4" fillId="7" borderId="2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18" fillId="5" borderId="8" xfId="2" applyFont="1" applyFill="1" applyBorder="1" applyAlignment="1">
      <alignment horizontal="center" vertical="center" wrapText="1"/>
    </xf>
    <xf numFmtId="0" fontId="18" fillId="5" borderId="9" xfId="2" applyFont="1" applyFill="1" applyBorder="1" applyAlignment="1">
      <alignment horizontal="center" vertical="center"/>
    </xf>
    <xf numFmtId="0" fontId="18" fillId="5" borderId="10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left" vertical="top" wrapText="1"/>
    </xf>
    <xf numFmtId="0" fontId="17" fillId="0" borderId="12" xfId="2" applyFont="1" applyFill="1" applyBorder="1" applyAlignment="1">
      <alignment horizontal="left" vertical="top" wrapText="1"/>
    </xf>
    <xf numFmtId="0" fontId="17" fillId="0" borderId="13" xfId="2" applyFont="1" applyFill="1" applyBorder="1" applyAlignment="1">
      <alignment horizontal="left" vertical="top" wrapText="1"/>
    </xf>
    <xf numFmtId="0" fontId="17" fillId="0" borderId="14" xfId="2" applyFont="1" applyFill="1" applyBorder="1" applyAlignment="1">
      <alignment horizontal="left" vertical="top" wrapText="1"/>
    </xf>
    <xf numFmtId="0" fontId="17" fillId="0" borderId="0" xfId="2" applyFont="1" applyFill="1" applyBorder="1" applyAlignment="1">
      <alignment horizontal="left" vertical="top" wrapText="1"/>
    </xf>
    <xf numFmtId="0" fontId="17" fillId="0" borderId="15" xfId="2" applyFont="1" applyFill="1" applyBorder="1" applyAlignment="1">
      <alignment horizontal="left" vertical="top" wrapText="1"/>
    </xf>
    <xf numFmtId="0" fontId="17" fillId="0" borderId="16" xfId="2" applyFont="1" applyFill="1" applyBorder="1" applyAlignment="1">
      <alignment horizontal="left" vertical="top" wrapText="1"/>
    </xf>
    <xf numFmtId="0" fontId="17" fillId="0" borderId="17" xfId="2" applyFont="1" applyFill="1" applyBorder="1" applyAlignment="1">
      <alignment horizontal="left" vertical="top" wrapText="1"/>
    </xf>
    <xf numFmtId="0" fontId="17" fillId="0" borderId="18" xfId="2" applyFont="1" applyFill="1" applyBorder="1" applyAlignment="1">
      <alignment horizontal="left" vertical="top" wrapText="1"/>
    </xf>
    <xf numFmtId="0" fontId="8" fillId="6" borderId="1" xfId="2" applyFont="1" applyFill="1" applyBorder="1" applyAlignment="1">
      <alignment horizontal="center" vertical="center"/>
    </xf>
    <xf numFmtId="0" fontId="21" fillId="4" borderId="2" xfId="2" applyFont="1" applyFill="1" applyBorder="1" applyAlignment="1">
      <alignment horizontal="center"/>
    </xf>
    <xf numFmtId="0" fontId="21" fillId="4" borderId="5" xfId="2" applyFont="1" applyFill="1" applyBorder="1" applyAlignment="1">
      <alignment horizontal="center"/>
    </xf>
    <xf numFmtId="0" fontId="21" fillId="4" borderId="3" xfId="2" applyFont="1" applyFill="1" applyBorder="1" applyAlignment="1">
      <alignment horizontal="center"/>
    </xf>
    <xf numFmtId="0" fontId="9" fillId="3" borderId="2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9" fillId="3" borderId="25" xfId="2" applyFont="1" applyFill="1" applyBorder="1" applyAlignment="1">
      <alignment horizontal="center" vertical="center"/>
    </xf>
    <xf numFmtId="0" fontId="9" fillId="3" borderId="26" xfId="2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9" fillId="3" borderId="23" xfId="2" applyFont="1" applyFill="1" applyBorder="1" applyAlignment="1">
      <alignment horizontal="center" vertical="center"/>
    </xf>
    <xf numFmtId="0" fontId="22" fillId="3" borderId="24" xfId="2" applyFont="1" applyFill="1" applyBorder="1" applyAlignment="1">
      <alignment horizontal="left" vertical="top" wrapText="1"/>
    </xf>
    <xf numFmtId="0" fontId="22" fillId="3" borderId="28" xfId="2" applyFont="1" applyFill="1" applyBorder="1" applyAlignment="1">
      <alignment horizontal="left" vertical="top"/>
    </xf>
    <xf numFmtId="0" fontId="22" fillId="3" borderId="25" xfId="2" applyFont="1" applyFill="1" applyBorder="1" applyAlignment="1">
      <alignment horizontal="left" vertical="top"/>
    </xf>
    <xf numFmtId="0" fontId="22" fillId="3" borderId="29" xfId="2" applyFont="1" applyFill="1" applyBorder="1" applyAlignment="1">
      <alignment horizontal="left" vertical="top"/>
    </xf>
    <xf numFmtId="0" fontId="22" fillId="3" borderId="0" xfId="2" applyFont="1" applyFill="1" applyBorder="1" applyAlignment="1">
      <alignment horizontal="left" vertical="top"/>
    </xf>
    <xf numFmtId="0" fontId="22" fillId="3" borderId="22" xfId="2" applyFont="1" applyFill="1" applyBorder="1" applyAlignment="1">
      <alignment horizontal="left" vertical="top"/>
    </xf>
    <xf numFmtId="0" fontId="22" fillId="3" borderId="26" xfId="2" applyFont="1" applyFill="1" applyBorder="1" applyAlignment="1">
      <alignment horizontal="left" vertical="top"/>
    </xf>
    <xf numFmtId="0" fontId="22" fillId="3" borderId="27" xfId="2" applyFont="1" applyFill="1" applyBorder="1" applyAlignment="1">
      <alignment horizontal="left" vertical="top"/>
    </xf>
    <xf numFmtId="0" fontId="22" fillId="3" borderId="23" xfId="2" applyFont="1" applyFill="1" applyBorder="1" applyAlignment="1">
      <alignment horizontal="left" vertical="top"/>
    </xf>
    <xf numFmtId="0" fontId="9" fillId="4" borderId="1" xfId="2" applyFont="1" applyFill="1" applyBorder="1" applyAlignment="1">
      <alignment horizontal="center" wrapText="1"/>
    </xf>
    <xf numFmtId="0" fontId="19" fillId="4" borderId="1" xfId="2" applyFont="1" applyFill="1" applyBorder="1" applyAlignment="1">
      <alignment horizontal="center" wrapText="1"/>
    </xf>
    <xf numFmtId="0" fontId="9" fillId="4" borderId="2" xfId="2" applyFont="1" applyFill="1" applyBorder="1" applyAlignment="1">
      <alignment horizontal="center" wrapText="1"/>
    </xf>
    <xf numFmtId="0" fontId="9" fillId="4" borderId="3" xfId="2" applyFont="1" applyFill="1" applyBorder="1" applyAlignment="1">
      <alignment horizontal="center" wrapText="1"/>
    </xf>
    <xf numFmtId="0" fontId="19" fillId="4" borderId="2" xfId="2" applyFont="1" applyFill="1" applyBorder="1" applyAlignment="1">
      <alignment horizontal="center" wrapText="1"/>
    </xf>
    <xf numFmtId="0" fontId="19" fillId="4" borderId="3" xfId="2" applyFont="1" applyFill="1" applyBorder="1" applyAlignment="1">
      <alignment horizontal="center" wrapText="1"/>
    </xf>
    <xf numFmtId="0" fontId="10" fillId="2" borderId="6" xfId="2" applyFont="1" applyFill="1" applyBorder="1" applyAlignment="1">
      <alignment horizontal="left" vertical="top"/>
    </xf>
    <xf numFmtId="0" fontId="10" fillId="2" borderId="7" xfId="2" applyFont="1" applyFill="1" applyBorder="1" applyAlignment="1">
      <alignment horizontal="left" vertical="top"/>
    </xf>
    <xf numFmtId="0" fontId="10" fillId="2" borderId="4" xfId="2" applyFont="1" applyFill="1" applyBorder="1" applyAlignment="1">
      <alignment horizontal="left" vertical="top"/>
    </xf>
    <xf numFmtId="0" fontId="9" fillId="4" borderId="6" xfId="2" applyFont="1" applyFill="1" applyBorder="1" applyAlignment="1">
      <alignment horizontal="center" vertical="center"/>
    </xf>
    <xf numFmtId="0" fontId="9" fillId="4" borderId="7" xfId="2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center" vertical="center"/>
    </xf>
    <xf numFmtId="0" fontId="9" fillId="4" borderId="23" xfId="2" applyFont="1" applyFill="1" applyBorder="1" applyAlignment="1">
      <alignment horizontal="center" vertical="center"/>
    </xf>
    <xf numFmtId="0" fontId="12" fillId="0" borderId="1" xfId="2" applyFont="1" applyBorder="1" applyAlignment="1">
      <alignment horizontal="left"/>
    </xf>
    <xf numFmtId="0" fontId="9" fillId="0" borderId="1" xfId="2" applyFont="1" applyBorder="1" applyAlignment="1">
      <alignment horizontal="left"/>
    </xf>
    <xf numFmtId="0" fontId="11" fillId="5" borderId="2" xfId="2" applyFont="1" applyFill="1" applyBorder="1" applyAlignment="1">
      <alignment horizontal="center"/>
    </xf>
    <xf numFmtId="0" fontId="11" fillId="5" borderId="5" xfId="2" applyFont="1" applyFill="1" applyBorder="1" applyAlignment="1">
      <alignment horizontal="center"/>
    </xf>
    <xf numFmtId="0" fontId="11" fillId="5" borderId="3" xfId="2" applyFont="1" applyFill="1" applyBorder="1" applyAlignment="1">
      <alignment horizontal="center"/>
    </xf>
    <xf numFmtId="0" fontId="9" fillId="4" borderId="3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left" wrapText="1"/>
    </xf>
    <xf numFmtId="0" fontId="19" fillId="4" borderId="5" xfId="2" applyFont="1" applyFill="1" applyBorder="1" applyAlignment="1">
      <alignment horizontal="left" wrapText="1"/>
    </xf>
    <xf numFmtId="0" fontId="19" fillId="4" borderId="3" xfId="2" applyFont="1" applyFill="1" applyBorder="1" applyAlignment="1">
      <alignment horizontal="left" wrapText="1"/>
    </xf>
    <xf numFmtId="0" fontId="19" fillId="4" borderId="2" xfId="2" applyFont="1" applyFill="1" applyBorder="1" applyAlignment="1">
      <alignment horizontal="left" wrapText="1"/>
    </xf>
    <xf numFmtId="0" fontId="11" fillId="5" borderId="2" xfId="1" applyFont="1" applyFill="1" applyBorder="1" applyAlignment="1">
      <alignment horizontal="center"/>
    </xf>
    <xf numFmtId="0" fontId="11" fillId="5" borderId="5" xfId="1" applyFont="1" applyFill="1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12" fillId="0" borderId="2" xfId="1" applyFont="1" applyBorder="1" applyAlignment="1">
      <alignment horizontal="left"/>
    </xf>
    <xf numFmtId="0" fontId="12" fillId="0" borderId="5" xfId="1" applyFont="1" applyBorder="1" applyAlignment="1">
      <alignment horizontal="left"/>
    </xf>
    <xf numFmtId="0" fontId="12" fillId="0" borderId="3" xfId="1" applyFont="1" applyBorder="1" applyAlignment="1">
      <alignment horizontal="left"/>
    </xf>
    <xf numFmtId="0" fontId="21" fillId="3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wrapText="1"/>
    </xf>
    <xf numFmtId="0" fontId="21" fillId="4" borderId="2" xfId="0" applyFont="1" applyFill="1" applyBorder="1" applyAlignment="1">
      <alignment horizontal="center" wrapText="1"/>
    </xf>
    <xf numFmtId="0" fontId="21" fillId="4" borderId="5" xfId="0" applyFont="1" applyFill="1" applyBorder="1" applyAlignment="1">
      <alignment horizontal="center" wrapText="1"/>
    </xf>
    <xf numFmtId="0" fontId="21" fillId="4" borderId="3" xfId="0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wrapText="1"/>
    </xf>
    <xf numFmtId="0" fontId="8" fillId="6" borderId="1" xfId="1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1" fillId="5" borderId="5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left" wrapText="1"/>
    </xf>
    <xf numFmtId="0" fontId="33" fillId="4" borderId="1" xfId="0" applyFont="1" applyFill="1" applyBorder="1" applyAlignment="1">
      <alignment horizontal="center" wrapText="1"/>
    </xf>
    <xf numFmtId="0" fontId="21" fillId="6" borderId="1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left" vertical="center" wrapText="1"/>
    </xf>
    <xf numFmtId="0" fontId="37" fillId="4" borderId="3" xfId="0" applyFont="1" applyFill="1" applyBorder="1" applyAlignment="1">
      <alignment horizontal="left" vertical="center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37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1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1" fillId="5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7" fillId="4" borderId="2" xfId="0" applyFont="1" applyFill="1" applyBorder="1" applyAlignment="1">
      <alignment horizontal="center" wrapText="1"/>
    </xf>
    <xf numFmtId="0" fontId="37" fillId="4" borderId="5" xfId="0" applyFont="1" applyFill="1" applyBorder="1" applyAlignment="1">
      <alignment horizontal="center" wrapText="1"/>
    </xf>
    <xf numFmtId="0" fontId="37" fillId="4" borderId="3" xfId="0" applyFont="1" applyFill="1" applyBorder="1" applyAlignment="1">
      <alignment horizontal="center" wrapText="1"/>
    </xf>
    <xf numFmtId="0" fontId="8" fillId="6" borderId="1" xfId="9" applyFont="1" applyFill="1" applyBorder="1" applyAlignment="1">
      <alignment horizontal="center" vertical="center"/>
    </xf>
    <xf numFmtId="0" fontId="11" fillId="5" borderId="2" xfId="9" applyFont="1" applyFill="1" applyBorder="1" applyAlignment="1">
      <alignment horizontal="center"/>
    </xf>
    <xf numFmtId="0" fontId="11" fillId="5" borderId="5" xfId="9" applyFont="1" applyFill="1" applyBorder="1" applyAlignment="1">
      <alignment horizontal="center"/>
    </xf>
    <xf numFmtId="0" fontId="12" fillId="0" borderId="2" xfId="9" applyFont="1" applyBorder="1" applyAlignment="1">
      <alignment horizontal="left"/>
    </xf>
    <xf numFmtId="0" fontId="12" fillId="0" borderId="5" xfId="9" applyFont="1" applyBorder="1" applyAlignment="1">
      <alignment horizontal="left"/>
    </xf>
    <xf numFmtId="0" fontId="12" fillId="0" borderId="3" xfId="9" applyFont="1" applyBorder="1" applyAlignment="1">
      <alignment horizontal="left"/>
    </xf>
    <xf numFmtId="0" fontId="19" fillId="2" borderId="2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9" fillId="2" borderId="3" xfId="0" applyFont="1" applyFill="1" applyBorder="1" applyAlignment="1">
      <alignment horizontal="left" vertical="center" wrapText="1"/>
    </xf>
    <xf numFmtId="0" fontId="21" fillId="10" borderId="2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/>
    </xf>
    <xf numFmtId="0" fontId="21" fillId="9" borderId="5" xfId="0" applyFont="1" applyFill="1" applyBorder="1" applyAlignment="1">
      <alignment horizontal="center"/>
    </xf>
    <xf numFmtId="0" fontId="21" fillId="9" borderId="3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</cellXfs>
  <cellStyles count="10">
    <cellStyle name="_ET_STYLE_NoName_00_" xfId="8"/>
    <cellStyle name="常规" xfId="0" builtinId="0"/>
    <cellStyle name="常规 2" xfId="1"/>
    <cellStyle name="常规 2 2" xfId="4"/>
    <cellStyle name="常规 2 3" xfId="7"/>
    <cellStyle name="常规 2 4" xfId="9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pping_FDL\fdl&#23383;&#27573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未去重"/>
      <sheetName val="已去重"/>
      <sheetName val="安逸花"/>
      <sheetName val="已建表结构"/>
      <sheetName val="Sheet1"/>
      <sheetName val="Sheet2"/>
      <sheetName val="Sheet3"/>
    </sheetNames>
    <sheetDataSet>
      <sheetData sheetId="0"/>
      <sheetData sheetId="1">
        <row r="1">
          <cell r="B1" t="str">
            <v>字段中文名</v>
          </cell>
          <cell r="C1" t="str">
            <v>建议新字段</v>
          </cell>
        </row>
        <row r="2">
          <cell r="B2" t="str">
            <v>额度类型</v>
          </cell>
          <cell r="C2" t="str">
            <v>lim_calc_meth</v>
          </cell>
        </row>
        <row r="3">
          <cell r="B3" t="str">
            <v>额度种类</v>
          </cell>
          <cell r="C3" t="str">
            <v>lim_cat</v>
          </cell>
        </row>
        <row r="4">
          <cell r="B4" t="str">
            <v>24个月还款状态</v>
          </cell>
          <cell r="C4" t="str">
            <v>rpy_24status</v>
          </cell>
        </row>
        <row r="5">
          <cell r="B5" t="str">
            <v>保费月固定金额</v>
          </cell>
          <cell r="C5" t="str">
            <v>insure_amt</v>
          </cell>
        </row>
        <row r="6">
          <cell r="B6" t="str">
            <v>保险月费率</v>
          </cell>
          <cell r="C6" t="str">
            <v>insure_rate</v>
          </cell>
        </row>
        <row r="7">
          <cell r="B7" t="str">
            <v>本币还外币日期</v>
          </cell>
          <cell r="C7" t="str">
            <v>dual_billing_dt</v>
          </cell>
        </row>
        <row r="8">
          <cell r="B8" t="str">
            <v>本币溢缴款还外币指示</v>
          </cell>
          <cell r="C8" t="str">
            <v>dual_billing_flag</v>
          </cell>
        </row>
        <row r="9">
          <cell r="B9" t="str">
            <v>本金余额</v>
          </cell>
          <cell r="C9" t="str">
            <v>prin_bal</v>
          </cell>
        </row>
        <row r="10">
          <cell r="B10" t="str">
            <v>本年超限费收取笔数</v>
          </cell>
          <cell r="C10" t="str">
            <v>ytd_ovrlim_fee_cnt</v>
          </cell>
        </row>
        <row r="11">
          <cell r="B11" t="str">
            <v>本年超限费收取金额</v>
          </cell>
          <cell r="C11" t="str">
            <v>ytd_ovrlim_fee_amt</v>
          </cell>
        </row>
        <row r="12">
          <cell r="B12" t="str">
            <v>本年度账单日修改次数</v>
          </cell>
          <cell r="C12" t="str">
            <v>ytd_cycl_chag_cnt</v>
          </cell>
        </row>
        <row r="13">
          <cell r="B13" t="str">
            <v>本年取现笔数</v>
          </cell>
          <cell r="C13" t="str">
            <v>ytd_cash_cnt</v>
          </cell>
        </row>
        <row r="14">
          <cell r="B14" t="str">
            <v>本年取现金额</v>
          </cell>
          <cell r="C14" t="str">
            <v>ytd_cash_amt</v>
          </cell>
        </row>
        <row r="15">
          <cell r="B15" t="str">
            <v>本年退货笔数</v>
          </cell>
          <cell r="C15" t="str">
            <v>ytd_refund_cnt</v>
          </cell>
        </row>
        <row r="16">
          <cell r="B16" t="str">
            <v>本年退货金额</v>
          </cell>
          <cell r="C16" t="str">
            <v>ytd_refund_amt</v>
          </cell>
        </row>
        <row r="17">
          <cell r="B17" t="str">
            <v>本年消费笔数</v>
          </cell>
          <cell r="C17" t="str">
            <v>ytd_retail_cnt</v>
          </cell>
        </row>
        <row r="18">
          <cell r="B18" t="str">
            <v>本年消费金额</v>
          </cell>
          <cell r="C18" t="str">
            <v>ytd_retail_amt</v>
          </cell>
        </row>
        <row r="19">
          <cell r="B19" t="str">
            <v>本年滞纳金收取笔数</v>
          </cell>
          <cell r="C19" t="str">
            <v>ytd_late_fee_cnt</v>
          </cell>
        </row>
        <row r="20">
          <cell r="B20" t="str">
            <v>本年滞纳金收取金额</v>
          </cell>
          <cell r="C20" t="str">
            <v>ytd_late_fee_amt</v>
          </cell>
        </row>
        <row r="21">
          <cell r="B21" t="str">
            <v>本月取现笔数</v>
          </cell>
          <cell r="C21" t="str">
            <v>mtd_cash_cnt</v>
          </cell>
        </row>
        <row r="22">
          <cell r="B22" t="str">
            <v>本月取现金额</v>
          </cell>
          <cell r="C22" t="str">
            <v>mtd_cash_amt</v>
          </cell>
        </row>
        <row r="23">
          <cell r="B23" t="str">
            <v>本月退货笔数</v>
          </cell>
          <cell r="C23" t="str">
            <v>mtd_refund_cnt</v>
          </cell>
        </row>
        <row r="24">
          <cell r="B24" t="str">
            <v>本月退货金额</v>
          </cell>
          <cell r="C24" t="str">
            <v>mtd_refund_amt</v>
          </cell>
        </row>
        <row r="25">
          <cell r="B25" t="str">
            <v>本月消费笔数</v>
          </cell>
          <cell r="C25" t="str">
            <v>mtd_retail_cnt</v>
          </cell>
        </row>
        <row r="26">
          <cell r="B26" t="str">
            <v>本月消费金额</v>
          </cell>
          <cell r="C26" t="str">
            <v>mtd_retail_amt</v>
          </cell>
        </row>
        <row r="27">
          <cell r="B27" t="str">
            <v>超限日期</v>
          </cell>
          <cell r="C27" t="str">
            <v>ovrlim_dt</v>
          </cell>
        </row>
        <row r="28">
          <cell r="B28" t="str">
            <v>出催收队列日期</v>
          </cell>
          <cell r="C28" t="str">
            <v>collect_out_dt</v>
          </cell>
        </row>
        <row r="29">
          <cell r="B29" t="str">
            <v>催收员代码</v>
          </cell>
          <cell r="C29" t="str">
            <v>collector_cd</v>
          </cell>
        </row>
        <row r="30">
          <cell r="B30" t="str">
            <v>代收服务费固定金额</v>
          </cell>
          <cell r="C30" t="str">
            <v>collection_svc_charge_amt</v>
          </cell>
        </row>
        <row r="31">
          <cell r="B31" t="str">
            <v>代收服务费率</v>
          </cell>
          <cell r="C31" t="str">
            <v>collection_svc_charge_rate</v>
          </cell>
        </row>
        <row r="32">
          <cell r="B32" t="str">
            <v>贷款服务费固定金额</v>
          </cell>
          <cell r="C32" t="str">
            <v>loan_svc_charge_amt</v>
          </cell>
        </row>
        <row r="33">
          <cell r="B33" t="str">
            <v>贷款服务费率</v>
          </cell>
          <cell r="C33" t="str">
            <v>loan_svc_charge_rate</v>
          </cell>
        </row>
        <row r="34">
          <cell r="B34" t="str">
            <v>贷款子产品编号</v>
          </cell>
          <cell r="C34" t="str">
            <v>loan_fee_def_id</v>
          </cell>
        </row>
        <row r="35">
          <cell r="B35" t="str">
            <v>当年还款笔数</v>
          </cell>
          <cell r="C35" t="str">
            <v>ytd_rpy_cnt</v>
          </cell>
        </row>
        <row r="36">
          <cell r="B36" t="str">
            <v>当年还款金额</v>
          </cell>
          <cell r="C36" t="str">
            <v>ytd_rpy_amt</v>
          </cell>
        </row>
        <row r="37">
          <cell r="B37" t="str">
            <v>当期贷记调整笔数</v>
          </cell>
          <cell r="C37" t="str">
            <v>ctd_cr_adj_cnt</v>
          </cell>
        </row>
        <row r="38">
          <cell r="B38" t="str">
            <v>当期贷记调整金额</v>
          </cell>
          <cell r="C38" t="str">
            <v>ctd_cr_adj_amt</v>
          </cell>
        </row>
        <row r="39">
          <cell r="B39" t="str">
            <v>当期兑换积分</v>
          </cell>
          <cell r="C39" t="str">
            <v>ctd_spend_points</v>
          </cell>
        </row>
        <row r="40">
          <cell r="B40" t="str">
            <v>当期费用笔数</v>
          </cell>
          <cell r="C40" t="str">
            <v>ctd_fee_cnt</v>
          </cell>
        </row>
        <row r="41">
          <cell r="B41" t="str">
            <v>当期费用金额</v>
          </cell>
          <cell r="C41" t="str">
            <v>ctd_fee_amt</v>
          </cell>
        </row>
        <row r="42">
          <cell r="B42" t="str">
            <v>当期还款笔数</v>
          </cell>
          <cell r="C42" t="str">
            <v>ctd_rpy_cnt</v>
          </cell>
        </row>
        <row r="43">
          <cell r="B43" t="str">
            <v>当期还款金额</v>
          </cell>
          <cell r="C43" t="str">
            <v>ctd_rpy_amt</v>
          </cell>
        </row>
        <row r="44">
          <cell r="B44" t="str">
            <v>当期借记调整笔数</v>
          </cell>
          <cell r="C44" t="str">
            <v>ctd_db_adj_cnt</v>
          </cell>
        </row>
        <row r="45">
          <cell r="B45" t="str">
            <v>当期借记调整金额</v>
          </cell>
          <cell r="C45" t="str">
            <v>ctd_db_adj_amt</v>
          </cell>
        </row>
        <row r="46">
          <cell r="B46" t="str">
            <v>当期利息笔数</v>
          </cell>
          <cell r="C46" t="str">
            <v>ctd_interest_cnt</v>
          </cell>
        </row>
        <row r="47">
          <cell r="B47" t="str">
            <v>当期利息金额</v>
          </cell>
          <cell r="C47" t="str">
            <v>ctd_interest_amt</v>
          </cell>
        </row>
        <row r="48">
          <cell r="B48" t="str">
            <v>当期取现笔数</v>
          </cell>
          <cell r="C48" t="str">
            <v>ctd_cash_cnt</v>
          </cell>
        </row>
        <row r="49">
          <cell r="B49" t="str">
            <v>当期取现金额</v>
          </cell>
          <cell r="C49" t="str">
            <v>ctd_cash_amt</v>
          </cell>
        </row>
        <row r="50">
          <cell r="B50" t="str">
            <v>当期调整积分</v>
          </cell>
          <cell r="C50" t="str">
            <v>ctd_adj_points</v>
          </cell>
        </row>
        <row r="51">
          <cell r="B51" t="str">
            <v>当期退货笔数</v>
          </cell>
          <cell r="C51" t="str">
            <v>ctd_refund_cnt</v>
          </cell>
        </row>
        <row r="52">
          <cell r="B52" t="str">
            <v>当期退货金额</v>
          </cell>
          <cell r="C52" t="str">
            <v>ctd_refund_amt</v>
          </cell>
        </row>
        <row r="53">
          <cell r="B53" t="str">
            <v>当期消费笔数</v>
          </cell>
          <cell r="C53" t="str">
            <v>ctd_retail_cnt</v>
          </cell>
        </row>
        <row r="54">
          <cell r="B54" t="str">
            <v>当期消费金额</v>
          </cell>
          <cell r="C54" t="str">
            <v>ctd_retail_amt</v>
          </cell>
        </row>
        <row r="55">
          <cell r="B55" t="str">
            <v>当期新增积分</v>
          </cell>
          <cell r="C55" t="str">
            <v>ctd_points</v>
          </cell>
        </row>
        <row r="56">
          <cell r="B56" t="str">
            <v>当期最高超限金额</v>
          </cell>
          <cell r="C56" t="str">
            <v>ctd_max_ovrlim_amt</v>
          </cell>
        </row>
        <row r="57">
          <cell r="B57" t="str">
            <v>当期最小还款额</v>
          </cell>
          <cell r="C57" t="str">
            <v>currt_due_amt</v>
          </cell>
        </row>
        <row r="58">
          <cell r="B58" t="str">
            <v>当月还款笔数</v>
          </cell>
          <cell r="C58" t="str">
            <v>mtd_pay_cnt</v>
          </cell>
        </row>
        <row r="59">
          <cell r="B59" t="str">
            <v>当月还款金额</v>
          </cell>
          <cell r="C59" t="str">
            <v>mtd_pay_amt</v>
          </cell>
        </row>
        <row r="60">
          <cell r="B60" t="str">
            <v>到期还款日期</v>
          </cell>
          <cell r="C60" t="str">
            <v>loan_pmt_due_dt</v>
          </cell>
        </row>
        <row r="61">
          <cell r="B61" t="str">
            <v>到期还款日余额</v>
          </cell>
          <cell r="C61" t="str">
            <v>pmt_due_day_bal</v>
          </cell>
        </row>
        <row r="62">
          <cell r="B62" t="str">
            <v>短信发送标识</v>
          </cell>
          <cell r="C62" t="str">
            <v>sms_ind</v>
          </cell>
        </row>
        <row r="63">
          <cell r="B63" t="str">
            <v>额度内分期额度比例</v>
          </cell>
          <cell r="C63" t="str">
            <v>loan_lim_rate</v>
          </cell>
        </row>
        <row r="64">
          <cell r="B64" t="str">
            <v>额度内分期余额</v>
          </cell>
          <cell r="C64" t="str">
            <v>loan_bal</v>
          </cell>
        </row>
        <row r="65">
          <cell r="B65" t="str">
            <v>发卡网点</v>
          </cell>
          <cell r="C65" t="str">
            <v>owning_branch</v>
          </cell>
        </row>
        <row r="66">
          <cell r="B66" t="str">
            <v>放款类型</v>
          </cell>
          <cell r="C66" t="str">
            <v>loan_mold</v>
          </cell>
        </row>
        <row r="67">
          <cell r="B67" t="str">
            <v>分期手续费固定金额</v>
          </cell>
          <cell r="C67" t="str">
            <v>instal_charge_amt</v>
          </cell>
        </row>
        <row r="68">
          <cell r="B68" t="str">
            <v>分期手续费率</v>
          </cell>
          <cell r="C68" t="str">
            <v>instal_charge_rate</v>
          </cell>
        </row>
        <row r="69">
          <cell r="B69" t="str">
            <v>个性化动账短信发送阈值</v>
          </cell>
          <cell r="C69" t="str">
            <v>usr_sms_amt</v>
          </cell>
        </row>
        <row r="70">
          <cell r="B70" t="str">
            <v>购买寿险计划包标识</v>
          </cell>
          <cell r="C70" t="str">
            <v>life_insure_ind</v>
          </cell>
        </row>
        <row r="71">
          <cell r="B71" t="str">
            <v>购买提前还款计划包标识</v>
          </cell>
          <cell r="C71" t="str">
            <v>pry_pkg_ind</v>
          </cell>
        </row>
        <row r="72">
          <cell r="B72" t="str">
            <v>合作方机构号</v>
          </cell>
          <cell r="C72" t="str">
            <v>acq_id</v>
          </cell>
        </row>
        <row r="73">
          <cell r="B73" t="str">
            <v>积分余额</v>
          </cell>
          <cell r="C73" t="str">
            <v>pnt_bal</v>
          </cell>
        </row>
        <row r="74">
          <cell r="B74" t="str">
            <v>客源合作渠道号</v>
          </cell>
          <cell r="C74" t="str">
            <v>cust_chan</v>
          </cell>
        </row>
        <row r="75">
          <cell r="B75" t="str">
            <v>宽限日期</v>
          </cell>
          <cell r="C75" t="str">
            <v>grace_dt</v>
          </cell>
        </row>
        <row r="76">
          <cell r="B76" t="str">
            <v>累计放款金额</v>
          </cell>
          <cell r="C76" t="str">
            <v>ltd_lend_amt</v>
          </cell>
        </row>
        <row r="77">
          <cell r="B77" t="str">
            <v>历史还款笔数</v>
          </cell>
          <cell r="C77" t="str">
            <v>ltd_rpy_cnt</v>
          </cell>
        </row>
        <row r="78">
          <cell r="B78" t="str">
            <v>历史还款金额</v>
          </cell>
          <cell r="C78" t="str">
            <v>ltd_rpy_amt</v>
          </cell>
        </row>
        <row r="79">
          <cell r="B79" t="str">
            <v>历史取现笔数</v>
          </cell>
          <cell r="C79" t="str">
            <v>ltd_cash_cnt</v>
          </cell>
        </row>
        <row r="80">
          <cell r="B80" t="str">
            <v>历史取现金额</v>
          </cell>
          <cell r="C80" t="str">
            <v>ltd_cash_amt</v>
          </cell>
        </row>
        <row r="81">
          <cell r="B81" t="str">
            <v>历史退货笔数</v>
          </cell>
          <cell r="C81" t="str">
            <v>ltd_refund_cnt</v>
          </cell>
        </row>
        <row r="82">
          <cell r="B82" t="str">
            <v>历史退货金额</v>
          </cell>
          <cell r="C82" t="str">
            <v>ltd_refund_amt</v>
          </cell>
        </row>
        <row r="83">
          <cell r="B83" t="str">
            <v>历史消费笔数</v>
          </cell>
          <cell r="C83" t="str">
            <v>ltd_retail_cnt</v>
          </cell>
        </row>
        <row r="84">
          <cell r="B84" t="str">
            <v>历史消费金额</v>
          </cell>
          <cell r="C84" t="str">
            <v>ltd_retail_amt</v>
          </cell>
        </row>
        <row r="85">
          <cell r="B85" t="str">
            <v>历史最高本金欠款</v>
          </cell>
          <cell r="C85" t="str">
            <v>ltd_highest_prin_amt</v>
          </cell>
        </row>
        <row r="86">
          <cell r="B86" t="str">
            <v>历史最高溢缴款</v>
          </cell>
          <cell r="C86" t="str">
            <v>ltd_highest_cr_bal_amt</v>
          </cell>
        </row>
        <row r="87">
          <cell r="B87" t="str">
            <v>历史最高余额</v>
          </cell>
          <cell r="C87" t="str">
            <v>ltd_highest_bal_amt</v>
          </cell>
        </row>
        <row r="88">
          <cell r="B88" t="str">
            <v>连续超限账期</v>
          </cell>
          <cell r="C88" t="str">
            <v>ovrlim_nbr_of_cyc</v>
          </cell>
        </row>
        <row r="89">
          <cell r="B89" t="str">
            <v>临时额度</v>
          </cell>
          <cell r="C89" t="str">
            <v>temp_lim</v>
          </cell>
        </row>
        <row r="90">
          <cell r="B90" t="str">
            <v>临时额度结束日期</v>
          </cell>
          <cell r="C90" t="str">
            <v>temp_lim_end_dt</v>
          </cell>
        </row>
        <row r="91">
          <cell r="B91" t="str">
            <v>临时额度开始日期</v>
          </cell>
          <cell r="C91" t="str">
            <v>temp_lim_beg_dt</v>
          </cell>
        </row>
        <row r="92">
          <cell r="B92" t="str">
            <v>默认逻辑卡号</v>
          </cell>
          <cell r="C92" t="str">
            <v>default_logic_card_no</v>
          </cell>
        </row>
        <row r="93">
          <cell r="B93" t="str">
            <v>期初积分余额</v>
          </cell>
          <cell r="C93" t="str">
            <v>points_beg_bal</v>
          </cell>
        </row>
        <row r="94">
          <cell r="B94" t="str">
            <v>取现额度比例</v>
          </cell>
          <cell r="C94" t="str">
            <v>cash_lim_rate</v>
          </cell>
        </row>
        <row r="95">
          <cell r="B95" t="str">
            <v>取现余额</v>
          </cell>
          <cell r="C95" t="str">
            <v>cash_bal</v>
          </cell>
        </row>
        <row r="96">
          <cell r="B96" t="str">
            <v>全部应还款额</v>
          </cell>
          <cell r="C96" t="str">
            <v>qual_grace_bal</v>
          </cell>
        </row>
        <row r="97">
          <cell r="B97" t="str">
            <v>入催次数</v>
          </cell>
          <cell r="C97" t="str">
            <v>collect_cnt</v>
          </cell>
        </row>
        <row r="98">
          <cell r="B98" t="str">
            <v>入催日期</v>
          </cell>
          <cell r="C98" t="str">
            <v>collect_in_dt</v>
          </cell>
        </row>
        <row r="99">
          <cell r="B99" t="str">
            <v>入催原因</v>
          </cell>
          <cell r="C99" t="str">
            <v>collect_rsn</v>
          </cell>
        </row>
        <row r="100">
          <cell r="B100" t="str">
            <v>上2个月最小还款额</v>
          </cell>
          <cell r="C100" t="str">
            <v>past_due_amt2</v>
          </cell>
        </row>
        <row r="101">
          <cell r="B101" t="str">
            <v>上3个月最小还款额</v>
          </cell>
          <cell r="C101" t="str">
            <v>past_due_amt3</v>
          </cell>
        </row>
        <row r="102">
          <cell r="B102" t="str">
            <v>上4个月最小还款额</v>
          </cell>
          <cell r="C102" t="str">
            <v>past_due_amt4</v>
          </cell>
        </row>
        <row r="103">
          <cell r="B103" t="str">
            <v>上5个月最小还款额</v>
          </cell>
          <cell r="C103" t="str">
            <v>past_due_amt5</v>
          </cell>
        </row>
        <row r="104">
          <cell r="B104" t="str">
            <v>上6个月最小还款额</v>
          </cell>
          <cell r="C104" t="str">
            <v>past_due_amt6</v>
          </cell>
        </row>
        <row r="105">
          <cell r="B105" t="str">
            <v>上7个月最小还款额</v>
          </cell>
          <cell r="C105" t="str">
            <v>past_due_amt7</v>
          </cell>
        </row>
        <row r="106">
          <cell r="B106" t="str">
            <v>上8个月最小还款额</v>
          </cell>
          <cell r="C106" t="str">
            <v>past_due_amt8</v>
          </cell>
        </row>
        <row r="107">
          <cell r="B107" t="str">
            <v>上笔还款金额</v>
          </cell>
          <cell r="C107" t="str">
            <v>last_rpy_amt</v>
          </cell>
        </row>
        <row r="108">
          <cell r="B108" t="str">
            <v>上次额度调整日期</v>
          </cell>
          <cell r="C108" t="str">
            <v>last_lim_adj_dt</v>
          </cell>
        </row>
        <row r="109">
          <cell r="B109" t="str">
            <v>上个到期还款日期</v>
          </cell>
          <cell r="C109" t="str">
            <v>last_pmt_due_dt</v>
          </cell>
        </row>
        <row r="110">
          <cell r="B110" t="str">
            <v>上个入账日期</v>
          </cell>
          <cell r="C110" t="str">
            <v>last_post_dt</v>
          </cell>
        </row>
        <row r="111">
          <cell r="B111" t="str">
            <v>上个月最小还款额</v>
          </cell>
          <cell r="C111" t="str">
            <v>past_due_amt1</v>
          </cell>
        </row>
        <row r="112">
          <cell r="B112" t="str">
            <v>上个账单日期</v>
          </cell>
          <cell r="C112" t="str">
            <v>last_stmt_dt</v>
          </cell>
        </row>
        <row r="113">
          <cell r="B113" t="str">
            <v>上个账龄提升日期</v>
          </cell>
          <cell r="C113" t="str">
            <v>last_aging_dt</v>
          </cell>
        </row>
        <row r="114">
          <cell r="B114" t="str">
            <v>上期约定还款金额</v>
          </cell>
          <cell r="C114" t="str">
            <v>last_dd_amt</v>
          </cell>
        </row>
        <row r="115">
          <cell r="B115" t="str">
            <v>上期约定还款日期</v>
          </cell>
          <cell r="C115" t="str">
            <v>last_dd_dt</v>
          </cell>
        </row>
        <row r="116">
          <cell r="B116" t="str">
            <v>上一次入账的批量日期</v>
          </cell>
          <cell r="C116" t="str">
            <v>last_sync_dt</v>
          </cell>
        </row>
        <row r="117">
          <cell r="B117" t="str">
            <v>申请单编号</v>
          </cell>
          <cell r="C117" t="str">
            <v>app_no</v>
          </cell>
        </row>
        <row r="118">
          <cell r="B118" t="str">
            <v>申请日期</v>
          </cell>
          <cell r="C118" t="str">
            <v>appl_dt</v>
          </cell>
        </row>
        <row r="119">
          <cell r="B119" t="str">
            <v>是否免除超限费</v>
          </cell>
          <cell r="C119" t="str">
            <v>waive_ov_lim_fee_ind</v>
          </cell>
        </row>
        <row r="120">
          <cell r="B120" t="str">
            <v>是否免除服务费</v>
          </cell>
          <cell r="C120" t="str">
            <v>waive_svc_charge_ind</v>
          </cell>
        </row>
        <row r="121">
          <cell r="B121" t="str">
            <v>是否免除年费</v>
          </cell>
          <cell r="C121" t="str">
            <v>waive_card_fee_ind</v>
          </cell>
        </row>
        <row r="122">
          <cell r="B122" t="str">
            <v>是否免除滞纳金</v>
          </cell>
          <cell r="C122" t="str">
            <v>waive_late_fee_ind</v>
          </cell>
        </row>
        <row r="123">
          <cell r="B123" t="str">
            <v>是否使用协议费率</v>
          </cell>
          <cell r="C123" t="str">
            <v>agm_rate_ind</v>
          </cell>
        </row>
        <row r="124">
          <cell r="B124" t="str">
            <v>是否已全额还款</v>
          </cell>
          <cell r="C124" t="str">
            <v>grace_days_full_ind</v>
          </cell>
        </row>
        <row r="125">
          <cell r="B125" t="str">
            <v>首次消费金额</v>
          </cell>
          <cell r="C125" t="str">
            <v>first_retl_amt</v>
          </cell>
        </row>
        <row r="126">
          <cell r="B126" t="str">
            <v>首次消费日期</v>
          </cell>
          <cell r="C126" t="str">
            <v>first_retl_dt</v>
          </cell>
        </row>
        <row r="127">
          <cell r="B127" t="str">
            <v>首个账单日期</v>
          </cell>
          <cell r="C127" t="str">
            <v>first_stmt_dt</v>
          </cell>
        </row>
        <row r="128">
          <cell r="B128" t="str">
            <v>寿险固定金额</v>
          </cell>
          <cell r="C128" t="str">
            <v>life_insure_amt</v>
          </cell>
        </row>
        <row r="129">
          <cell r="B129" t="str">
            <v>寿险计划包费率</v>
          </cell>
          <cell r="C129" t="str">
            <v>life_insure_pkg_rate</v>
          </cell>
        </row>
        <row r="130">
          <cell r="B130" t="str">
            <v>授权超限比例</v>
          </cell>
          <cell r="C130" t="str">
            <v>ovrlim_rate</v>
          </cell>
        </row>
        <row r="131">
          <cell r="B131" t="str">
            <v>锁定码</v>
          </cell>
          <cell r="C131" t="str">
            <v>block_cd</v>
          </cell>
        </row>
        <row r="132">
          <cell r="B132" t="str">
            <v>提前还款包固定金额</v>
          </cell>
          <cell r="C132" t="str">
            <v>pre_rpy_pkg_amt</v>
          </cell>
        </row>
        <row r="133">
          <cell r="B133" t="str">
            <v>提前还款计划包费率</v>
          </cell>
          <cell r="C133" t="str">
            <v>pre_rpy_pkg_rate</v>
          </cell>
        </row>
        <row r="134">
          <cell r="B134" t="str">
            <v>未匹配贷记金额</v>
          </cell>
          <cell r="C134" t="str">
            <v>memo_cr</v>
          </cell>
        </row>
        <row r="135">
          <cell r="B135" t="str">
            <v>未匹配借记金额</v>
          </cell>
          <cell r="C135" t="str">
            <v>memo_db</v>
          </cell>
        </row>
        <row r="136">
          <cell r="B136" t="str">
            <v>未匹配取现金额</v>
          </cell>
          <cell r="C136" t="str">
            <v>memo_cash</v>
          </cell>
        </row>
        <row r="137">
          <cell r="B137" t="str">
            <v>下个账单日期</v>
          </cell>
          <cell r="C137" t="str">
            <v>next_stmt_dt</v>
          </cell>
        </row>
        <row r="138">
          <cell r="B138" t="str">
            <v>销卡销户日期</v>
          </cell>
          <cell r="C138" t="str">
            <v>cl_card_dt</v>
          </cell>
        </row>
        <row r="139">
          <cell r="B139" t="str">
            <v>协议利率有效期</v>
          </cell>
          <cell r="C139" t="str">
            <v>agm_rate_expire_dt</v>
          </cell>
        </row>
        <row r="140">
          <cell r="B140" t="str">
            <v>信用额度</v>
          </cell>
          <cell r="C140" t="str">
            <v>crdt_lim</v>
          </cell>
        </row>
        <row r="141">
          <cell r="B141" t="str">
            <v>印花税固定金额</v>
          </cell>
          <cell r="C141" t="str">
            <v>stamp_amt</v>
          </cell>
        </row>
        <row r="142">
          <cell r="B142" t="str">
            <v>印花税率</v>
          </cell>
          <cell r="C142" t="str">
            <v>stamp_rate</v>
          </cell>
        </row>
        <row r="143">
          <cell r="B143" t="str">
            <v>约定还款开户行号</v>
          </cell>
          <cell r="C143" t="str">
            <v>dd_bank_branch</v>
          </cell>
        </row>
        <row r="144">
          <cell r="B144" t="str">
            <v>约定还款扣款账号</v>
          </cell>
          <cell r="C144" t="str">
            <v>dd_bank_acct_no</v>
          </cell>
        </row>
        <row r="145">
          <cell r="B145" t="str">
            <v>约定还款扣款账户姓名</v>
          </cell>
          <cell r="C145" t="str">
            <v>dd_bank_acct_name</v>
          </cell>
        </row>
        <row r="146">
          <cell r="B146" t="str">
            <v>约定还款类型</v>
          </cell>
          <cell r="C146" t="str">
            <v>dd_ind</v>
          </cell>
        </row>
        <row r="147">
          <cell r="B147" t="str">
            <v>约定还款日期</v>
          </cell>
          <cell r="C147" t="str">
            <v>dd_dt</v>
          </cell>
        </row>
        <row r="148">
          <cell r="B148" t="str">
            <v>约定还款银行名称</v>
          </cell>
          <cell r="C148" t="str">
            <v>dd_bank_name</v>
          </cell>
        </row>
        <row r="149">
          <cell r="B149" t="str">
            <v>约定扣款开户行省</v>
          </cell>
          <cell r="C149" t="str">
            <v>dd_bank_prov</v>
          </cell>
        </row>
        <row r="150">
          <cell r="B150" t="str">
            <v>约定扣款开户行省code</v>
          </cell>
          <cell r="C150" t="str">
            <v>dd_bank_prov_cd</v>
          </cell>
        </row>
        <row r="151">
          <cell r="B151" t="str">
            <v>约定扣款开户行市</v>
          </cell>
          <cell r="C151" t="str">
            <v>dd_bank_city</v>
          </cell>
        </row>
        <row r="152">
          <cell r="B152" t="str">
            <v>约定扣款开户行市code</v>
          </cell>
          <cell r="C152" t="str">
            <v>dd_bank_city_cd</v>
          </cell>
        </row>
        <row r="153">
          <cell r="B153" t="str">
            <v>账单标志</v>
          </cell>
          <cell r="C153" t="str">
            <v>stmt_flag</v>
          </cell>
        </row>
        <row r="154">
          <cell r="B154" t="str">
            <v>账单地址</v>
          </cell>
          <cell r="C154" t="str">
            <v>stmt_addr</v>
          </cell>
        </row>
        <row r="155">
          <cell r="B155" t="str">
            <v>账单地址城市</v>
          </cell>
          <cell r="C155" t="str">
            <v>stmt_city</v>
          </cell>
        </row>
        <row r="156">
          <cell r="B156" t="str">
            <v>账单地址国家代码</v>
          </cell>
          <cell r="C156" t="str">
            <v>stmt_cy_cd</v>
          </cell>
        </row>
        <row r="157">
          <cell r="B157" t="str">
            <v>账单地址行政区</v>
          </cell>
          <cell r="C157" t="str">
            <v>stmt_district</v>
          </cell>
        </row>
        <row r="158">
          <cell r="B158" t="str">
            <v>账单地址省份</v>
          </cell>
          <cell r="C158" t="str">
            <v>stmt_state</v>
          </cell>
        </row>
        <row r="159">
          <cell r="B159" t="str">
            <v>账单地址邮政编码</v>
          </cell>
          <cell r="C159" t="str">
            <v>stmt_zip_cd</v>
          </cell>
        </row>
        <row r="160">
          <cell r="B160" t="str">
            <v>账单寄送地址标志</v>
          </cell>
          <cell r="C160" t="str">
            <v>stmt_mail_addr_ind</v>
          </cell>
        </row>
        <row r="161">
          <cell r="B161" t="str">
            <v>账单介质类型</v>
          </cell>
          <cell r="C161" t="str">
            <v>stmt_media_type</v>
          </cell>
        </row>
        <row r="162">
          <cell r="B162" t="str">
            <v>账单日期</v>
          </cell>
          <cell r="C162" t="str">
            <v>stmt_dt</v>
          </cell>
        </row>
        <row r="163">
          <cell r="B163" t="str">
            <v>账户恢复活动日期</v>
          </cell>
          <cell r="C163" t="str">
            <v>eactive_dt</v>
          </cell>
        </row>
        <row r="164">
          <cell r="B164" t="str">
            <v>账户睡眠日期</v>
          </cell>
          <cell r="C164" t="str">
            <v>dorment_dt</v>
          </cell>
        </row>
        <row r="165">
          <cell r="B165" t="str">
            <v>账户有效期</v>
          </cell>
          <cell r="C165" t="str">
            <v>acct_expire_dt</v>
          </cell>
        </row>
        <row r="166">
          <cell r="B166" t="str">
            <v>账龄</v>
          </cell>
          <cell r="C166" t="str">
            <v>aging_cd</v>
          </cell>
        </row>
        <row r="167">
          <cell r="B167" t="str">
            <v>账龄历史信息</v>
          </cell>
          <cell r="C167" t="str">
            <v>aging_hst</v>
          </cell>
        </row>
        <row r="168">
          <cell r="B168" t="str">
            <v>转呆账日期</v>
          </cell>
          <cell r="C168" t="str">
            <v>charge_off_dt</v>
          </cell>
        </row>
        <row r="169">
          <cell r="B169" t="str">
            <v>总账账龄</v>
          </cell>
          <cell r="C169" t="str">
            <v>gl_aging_cd</v>
          </cell>
        </row>
        <row r="170">
          <cell r="B170" t="str">
            <v>最终销户日期</v>
          </cell>
          <cell r="C170" t="str">
            <v>final_cl_acct_dt</v>
          </cell>
        </row>
        <row r="171">
          <cell r="B171" t="str">
            <v>LOG的键值</v>
          </cell>
          <cell r="C171" t="str">
            <v>log_kv</v>
          </cell>
        </row>
        <row r="172">
          <cell r="B172" t="str">
            <v>保单号</v>
          </cell>
          <cell r="C172" t="str">
            <v>insure_no</v>
          </cell>
        </row>
        <row r="173">
          <cell r="B173" t="str">
            <v>备注</v>
          </cell>
          <cell r="C173" t="str">
            <v>rem</v>
          </cell>
        </row>
        <row r="174">
          <cell r="B174" t="str">
            <v>比较标识</v>
          </cell>
          <cell r="C174" t="str">
            <v>compared_ind</v>
          </cell>
        </row>
        <row r="175">
          <cell r="B175" t="str">
            <v>币种</v>
          </cell>
          <cell r="C175" t="str">
            <v>curr_cd</v>
          </cell>
        </row>
        <row r="176">
          <cell r="B176" t="str">
            <v>持卡人姓名</v>
          </cell>
          <cell r="C176" t="str">
            <v>usr_name</v>
          </cell>
        </row>
        <row r="177">
          <cell r="B177" t="str">
            <v>贷款用途</v>
          </cell>
          <cell r="C177" t="str">
            <v>loan_usage</v>
          </cell>
        </row>
        <row r="178">
          <cell r="B178" t="str">
            <v>订单编号</v>
          </cell>
          <cell r="C178" t="str">
            <v>ord_id</v>
          </cell>
        </row>
        <row r="179">
          <cell r="B179" t="str">
            <v>订单失效时间</v>
          </cell>
          <cell r="C179" t="str">
            <v>orber_fail_tm</v>
          </cell>
        </row>
        <row r="180">
          <cell r="B180" t="str">
            <v>订单时间</v>
          </cell>
          <cell r="C180" t="str">
            <v>ord_tm</v>
          </cell>
        </row>
        <row r="181">
          <cell r="B181" t="str">
            <v>订单摘要</v>
          </cell>
          <cell r="C181" t="str">
            <v>ord_brief</v>
          </cell>
        </row>
        <row r="182">
          <cell r="B182" t="str">
            <v>订单状态</v>
          </cell>
          <cell r="C182" t="str">
            <v>ord_status</v>
          </cell>
        </row>
        <row r="183">
          <cell r="B183" t="str">
            <v>对外返回码</v>
          </cell>
          <cell r="C183" t="str">
            <v>response_cd</v>
          </cell>
        </row>
        <row r="184">
          <cell r="B184" t="str">
            <v>对外返回描述</v>
          </cell>
          <cell r="C184" t="str">
            <v>response_msg</v>
          </cell>
        </row>
        <row r="185">
          <cell r="B185" t="str">
            <v>对账标识</v>
          </cell>
          <cell r="C185" t="str">
            <v>match_ind</v>
          </cell>
        </row>
        <row r="186">
          <cell r="B186" t="str">
            <v>发送时间</v>
          </cell>
          <cell r="C186" t="str">
            <v>send_tm</v>
          </cell>
        </row>
        <row r="187">
          <cell r="B187" t="str">
            <v>服务渠道编号</v>
          </cell>
          <cell r="C187" t="str">
            <v>chan_id</v>
          </cell>
        </row>
        <row r="188">
          <cell r="B188" t="str">
            <v>付款标志</v>
          </cell>
          <cell r="C188" t="str">
            <v>pay_flag</v>
          </cell>
        </row>
        <row r="189">
          <cell r="B189" t="str">
            <v>关联渠道</v>
          </cell>
          <cell r="C189" t="str">
            <v>contact_chan</v>
          </cell>
        </row>
        <row r="190">
          <cell r="B190" t="str">
            <v>交易服务码</v>
          </cell>
          <cell r="C190" t="str">
            <v>svc_id</v>
          </cell>
        </row>
        <row r="191">
          <cell r="B191" t="str">
            <v>交易金额</v>
          </cell>
          <cell r="C191" t="str">
            <v>txn_amt</v>
          </cell>
        </row>
        <row r="192">
          <cell r="B192" t="str">
            <v>交易类型</v>
          </cell>
          <cell r="C192" t="str">
            <v>txn_type</v>
          </cell>
        </row>
        <row r="193">
          <cell r="B193" t="str">
            <v>交易终端</v>
          </cell>
          <cell r="C193" t="str">
            <v>auth_txn_term</v>
          </cell>
        </row>
        <row r="194">
          <cell r="B194" t="str">
            <v>交易状态</v>
          </cell>
          <cell r="C194" t="str">
            <v>trade_status</v>
          </cell>
        </row>
        <row r="195">
          <cell r="B195" t="str">
            <v>借据号</v>
          </cell>
          <cell r="C195" t="str">
            <v>due_bill_no</v>
          </cell>
        </row>
        <row r="196">
          <cell r="B196" t="str">
            <v>卡号/折号</v>
          </cell>
          <cell r="C196" t="str">
            <v>card_no</v>
          </cell>
        </row>
        <row r="197">
          <cell r="B197" t="str">
            <v>卡折标志</v>
          </cell>
          <cell r="C197" t="str">
            <v>card_type</v>
          </cell>
        </row>
        <row r="198">
          <cell r="B198" t="str">
            <v>开户行号</v>
          </cell>
          <cell r="C198" t="str">
            <v>open_bank_id</v>
          </cell>
        </row>
        <row r="199">
          <cell r="B199" t="str">
            <v>开户银行</v>
          </cell>
          <cell r="C199" t="str">
            <v>open_bank</v>
          </cell>
        </row>
        <row r="200">
          <cell r="B200" t="str">
            <v>开户支行名称</v>
          </cell>
          <cell r="C200" t="str">
            <v>sub_bank</v>
          </cell>
        </row>
        <row r="201">
          <cell r="B201" t="str">
            <v>扣款成功金额</v>
          </cell>
          <cell r="C201" t="str">
            <v>debit_succ_amt</v>
          </cell>
        </row>
        <row r="202">
          <cell r="B202" t="str">
            <v>扣款失败金额</v>
          </cell>
          <cell r="C202" t="str">
            <v>debit_fail_amt</v>
          </cell>
        </row>
        <row r="203">
          <cell r="B203" t="str">
            <v>联机标识</v>
          </cell>
          <cell r="C203" t="str">
            <v>ol_flag</v>
          </cell>
        </row>
        <row r="204">
          <cell r="B204" t="str">
            <v>商户编号</v>
          </cell>
          <cell r="C204" t="str">
            <v>mer_id</v>
          </cell>
        </row>
        <row r="205">
          <cell r="B205" t="str">
            <v>商户名称</v>
          </cell>
          <cell r="C205" t="str">
            <v>mer_name</v>
          </cell>
        </row>
        <row r="206">
          <cell r="B206" t="str">
            <v>商品贷款订单号</v>
          </cell>
          <cell r="C206" t="str">
            <v>merch_ord</v>
          </cell>
        </row>
        <row r="207">
          <cell r="B207" t="str">
            <v>商品类型</v>
          </cell>
          <cell r="C207" t="str">
            <v>prod_type</v>
          </cell>
        </row>
        <row r="208">
          <cell r="B208" t="str">
            <v>收单机构编号</v>
          </cell>
          <cell r="C208" t="str">
            <v>acq_id</v>
          </cell>
        </row>
        <row r="209">
          <cell r="B209" t="str">
            <v>私有域</v>
          </cell>
          <cell r="C209" t="str">
            <v>priv_dom</v>
          </cell>
        </row>
        <row r="210">
          <cell r="B210" t="str">
            <v>外部交易流水号</v>
          </cell>
          <cell r="C210" t="str">
            <v>srv_sn</v>
          </cell>
        </row>
        <row r="211">
          <cell r="B211" t="str">
            <v>外部请求日期时间</v>
          </cell>
          <cell r="C211" t="str">
            <v>ext_reqst_tm</v>
          </cell>
        </row>
        <row r="212">
          <cell r="B212" t="str">
            <v>业务日期</v>
          </cell>
          <cell r="C212" t="str">
            <v>biz_dt</v>
          </cell>
        </row>
        <row r="213">
          <cell r="B213" t="str">
            <v>异常记录标识</v>
          </cell>
          <cell r="C213" t="str">
            <v>err_ind</v>
          </cell>
        </row>
        <row r="214">
          <cell r="B214" t="str">
            <v>原订单编号</v>
          </cell>
          <cell r="C214" t="str">
            <v>ori_ord_id</v>
          </cell>
        </row>
        <row r="215">
          <cell r="B215" t="str">
            <v>证件号</v>
          </cell>
          <cell r="C215" t="str">
            <v>cert_id</v>
          </cell>
        </row>
        <row r="216">
          <cell r="B216" t="str">
            <v>支付接口渠道标识</v>
          </cell>
          <cell r="C216" t="str">
            <v>pay_chan_id</v>
          </cell>
        </row>
        <row r="217">
          <cell r="B217" t="str">
            <v>支付接口渠道业务</v>
          </cell>
          <cell r="C217" t="str">
            <v>pay_biz_cd</v>
          </cell>
        </row>
        <row r="218">
          <cell r="B218" t="str">
            <v>支付接口证件类型</v>
          </cell>
          <cell r="C218" t="str">
            <v>cert_type</v>
          </cell>
        </row>
        <row r="219">
          <cell r="B219" t="str">
            <v>支付用途</v>
          </cell>
          <cell r="C219" t="str">
            <v>pay_purp</v>
          </cell>
        </row>
        <row r="220">
          <cell r="B220" t="str">
            <v>支付指令类型</v>
          </cell>
          <cell r="C220" t="str">
            <v>cmd_type</v>
          </cell>
        </row>
        <row r="221">
          <cell r="B221" t="str">
            <v>终端类型</v>
          </cell>
          <cell r="C221" t="str">
            <v>device_os_type</v>
          </cell>
        </row>
        <row r="222">
          <cell r="B222" t="str">
            <v>终端设备号</v>
          </cell>
          <cell r="C222" t="str">
            <v>term_device</v>
          </cell>
        </row>
        <row r="223">
          <cell r="B223" t="str">
            <v>状态码</v>
          </cell>
          <cell r="C223" t="str">
            <v>status_cd</v>
          </cell>
        </row>
        <row r="224">
          <cell r="B224" t="str">
            <v>状态描述</v>
          </cell>
          <cell r="C224" t="str">
            <v>status_desc</v>
          </cell>
        </row>
        <row r="225">
          <cell r="B225" t="str">
            <v>本金日累积基数</v>
          </cell>
          <cell r="C225" t="str">
            <v>accru_prin_num</v>
          </cell>
        </row>
        <row r="226">
          <cell r="B226" t="str">
            <v>产品代码</v>
          </cell>
          <cell r="C226" t="str">
            <v>prod_cd</v>
          </cell>
        </row>
        <row r="227">
          <cell r="B227" t="str">
            <v>当期保险金额</v>
          </cell>
          <cell r="C227" t="str">
            <v>ctd_insure</v>
          </cell>
        </row>
        <row r="228">
          <cell r="B228" t="str">
            <v>当期本金</v>
          </cell>
          <cell r="C228" t="str">
            <v>ctd_princp</v>
          </cell>
        </row>
        <row r="229">
          <cell r="B229" t="str">
            <v>当期超限费</v>
          </cell>
          <cell r="C229" t="str">
            <v>ctd_ovrlim_fee</v>
          </cell>
        </row>
        <row r="230">
          <cell r="B230" t="str">
            <v>当期代收服务费</v>
          </cell>
          <cell r="C230" t="str">
            <v>ctd_collection_svc_charge</v>
          </cell>
        </row>
        <row r="231">
          <cell r="B231" t="str">
            <v>当期贷记交易笔数</v>
          </cell>
          <cell r="C231" t="str">
            <v>ctd_nbr_cr</v>
          </cell>
        </row>
        <row r="232">
          <cell r="B232" t="str">
            <v>当期贷记金额</v>
          </cell>
          <cell r="C232" t="str">
            <v>ctd_amt_cr</v>
          </cell>
        </row>
        <row r="233">
          <cell r="B233" t="str">
            <v>当期贷款服务费</v>
          </cell>
          <cell r="C233" t="str">
            <v>ctd_svc_charge</v>
          </cell>
        </row>
        <row r="234">
          <cell r="B234" t="str">
            <v>当期罚金</v>
          </cell>
          <cell r="C234" t="str">
            <v>ctd_penalty_amt</v>
          </cell>
        </row>
        <row r="235">
          <cell r="B235" t="str">
            <v>当期罚息</v>
          </cell>
          <cell r="C235" t="str">
            <v>ctd_penalty_inst</v>
          </cell>
        </row>
        <row r="236">
          <cell r="B236" t="str">
            <v>当期复利</v>
          </cell>
          <cell r="C236" t="str">
            <v>ctd_comp</v>
          </cell>
        </row>
        <row r="237">
          <cell r="B237" t="str">
            <v>当期交易费</v>
          </cell>
          <cell r="C237" t="str">
            <v>ctd_txn_fee</v>
          </cell>
        </row>
        <row r="238">
          <cell r="B238" t="str">
            <v>当期借记交易笔数</v>
          </cell>
          <cell r="C238" t="str">
            <v>ctd_debit_tran_cnt</v>
          </cell>
        </row>
        <row r="239">
          <cell r="B239" t="str">
            <v>当期借记金额</v>
          </cell>
          <cell r="C239" t="str">
            <v>ctd_debit_tran_amt</v>
          </cell>
        </row>
        <row r="240">
          <cell r="B240" t="str">
            <v>当期累积延时利息</v>
          </cell>
          <cell r="C240" t="str">
            <v>ctd_delay_inst_acru</v>
          </cell>
        </row>
        <row r="241">
          <cell r="B241" t="str">
            <v>当期利息</v>
          </cell>
          <cell r="C241" t="str">
            <v>ctd_inst</v>
          </cell>
        </row>
        <row r="242">
          <cell r="B242" t="str">
            <v>当期年费</v>
          </cell>
          <cell r="C242" t="str">
            <v>ctd_annl_fee</v>
          </cell>
        </row>
        <row r="243">
          <cell r="B243" t="str">
            <v>当期寿险计划包费</v>
          </cell>
          <cell r="C243" t="str">
            <v>ctd_life_pkg_fee</v>
          </cell>
        </row>
        <row r="244">
          <cell r="B244" t="str">
            <v>当期提前还款计划包费</v>
          </cell>
          <cell r="C244" t="str">
            <v>ctd_pre_rpy_pkg_fee</v>
          </cell>
        </row>
        <row r="245">
          <cell r="B245" t="str">
            <v>当期印花税</v>
          </cell>
          <cell r="C245" t="str">
            <v>ctd_stamp_amt</v>
          </cell>
        </row>
        <row r="246">
          <cell r="B246" t="str">
            <v>当期滞纳金</v>
          </cell>
          <cell r="C246" t="str">
            <v>ctd_late_fee</v>
          </cell>
        </row>
        <row r="247">
          <cell r="B247" t="str">
            <v>当期资金不足费</v>
          </cell>
          <cell r="C247" t="str">
            <v>ctd_nsfund_fee</v>
          </cell>
        </row>
        <row r="248">
          <cell r="B248" t="str">
            <v>当前余额</v>
          </cell>
          <cell r="C248" t="str">
            <v>curt_bal</v>
          </cell>
        </row>
        <row r="249">
          <cell r="B249" t="str">
            <v>罚息累计</v>
          </cell>
          <cell r="C249" t="str">
            <v>penalty_acru</v>
          </cell>
        </row>
        <row r="250">
          <cell r="B250" t="str">
            <v>罚息利率</v>
          </cell>
          <cell r="C250" t="str">
            <v>penalty_rate</v>
          </cell>
        </row>
        <row r="251">
          <cell r="B251" t="str">
            <v>非延迟利息</v>
          </cell>
          <cell r="C251" t="str">
            <v>nodefbnp_int_acru</v>
          </cell>
        </row>
        <row r="252">
          <cell r="B252" t="str">
            <v>复利累计</v>
          </cell>
          <cell r="C252" t="str">
            <v>comp_acru</v>
          </cell>
        </row>
        <row r="253">
          <cell r="B253" t="str">
            <v>复利利率</v>
          </cell>
          <cell r="C253" t="str">
            <v>comp_inst_rate</v>
          </cell>
        </row>
        <row r="254">
          <cell r="B254" t="str">
            <v>还清日期</v>
          </cell>
          <cell r="C254" t="str">
            <v>paid_out_dt</v>
          </cell>
        </row>
        <row r="255">
          <cell r="B255" t="str">
            <v>基础利率</v>
          </cell>
          <cell r="C255" t="str">
            <v>base_rate</v>
          </cell>
        </row>
        <row r="256">
          <cell r="B256" t="str">
            <v>交易参考号</v>
          </cell>
          <cell r="C256" t="str">
            <v>ref_no</v>
          </cell>
        </row>
        <row r="257">
          <cell r="B257" t="str">
            <v>逻辑卡号</v>
          </cell>
          <cell r="C257" t="str">
            <v>logic_card_no</v>
          </cell>
        </row>
        <row r="258">
          <cell r="B258" t="str">
            <v>期初余额</v>
          </cell>
          <cell r="C258" t="str">
            <v>beg_bal</v>
          </cell>
        </row>
        <row r="259">
          <cell r="B259" t="str">
            <v>上个还款日期</v>
          </cell>
          <cell r="C259" t="str">
            <v>last_rpy_dt</v>
          </cell>
        </row>
        <row r="260">
          <cell r="B260" t="str">
            <v>上期本金日累积积数</v>
          </cell>
          <cell r="C260" t="str">
            <v>last_accru_prin_sum</v>
          </cell>
        </row>
        <row r="261">
          <cell r="B261" t="str">
            <v>是否使用plan的利率</v>
          </cell>
          <cell r="C261" t="str">
            <v>use_plan_rate</v>
          </cell>
        </row>
        <row r="262">
          <cell r="B262" t="str">
            <v>所在分期期数</v>
          </cell>
          <cell r="C262" t="str">
            <v>instal_term_no</v>
          </cell>
        </row>
        <row r="263">
          <cell r="B263" t="str">
            <v>往期代收服务费</v>
          </cell>
          <cell r="C263" t="str">
            <v>past_collection_svc_charge</v>
          </cell>
        </row>
        <row r="264">
          <cell r="B264" t="str">
            <v>往期罚息</v>
          </cell>
          <cell r="C264" t="str">
            <v>past_penalty</v>
          </cell>
        </row>
        <row r="265">
          <cell r="B265" t="str">
            <v>往期复利</v>
          </cell>
          <cell r="C265" t="str">
            <v>past_comp</v>
          </cell>
        </row>
        <row r="266">
          <cell r="B266" t="str">
            <v>往期累积延时利息</v>
          </cell>
          <cell r="C266" t="str">
            <v>beg_defbnp_int_acru</v>
          </cell>
        </row>
        <row r="267">
          <cell r="B267" t="str">
            <v>信用计划ID</v>
          </cell>
          <cell r="C267" t="str">
            <v>plan_id</v>
          </cell>
        </row>
        <row r="268">
          <cell r="B268" t="str">
            <v>信用计划号</v>
          </cell>
          <cell r="C268" t="str">
            <v>plan_no</v>
          </cell>
        </row>
        <row r="269">
          <cell r="B269" t="str">
            <v>信用计划建立日期</v>
          </cell>
          <cell r="C269" t="str">
            <v>plan_add_dt</v>
          </cell>
        </row>
        <row r="270">
          <cell r="B270" t="str">
            <v>信用计划类型</v>
          </cell>
          <cell r="C270" t="str">
            <v>plan_type</v>
          </cell>
        </row>
        <row r="271">
          <cell r="B271" t="str">
            <v>已出账单保险金额</v>
          </cell>
          <cell r="C271" t="str">
            <v>past_insure</v>
          </cell>
        </row>
        <row r="272">
          <cell r="B272" t="str">
            <v>已出账单本金</v>
          </cell>
          <cell r="C272" t="str">
            <v>past_prin</v>
          </cell>
        </row>
        <row r="273">
          <cell r="B273" t="str">
            <v>已出账单超限费</v>
          </cell>
          <cell r="C273" t="str">
            <v>past_ovrlim_fee</v>
          </cell>
        </row>
        <row r="274">
          <cell r="B274" t="str">
            <v>已出账单贷款服务费</v>
          </cell>
          <cell r="C274" t="str">
            <v>past_svc_fee</v>
          </cell>
        </row>
        <row r="275">
          <cell r="B275" t="str">
            <v>已出账单罚金</v>
          </cell>
          <cell r="C275" t="str">
            <v>past_mulct_amt</v>
          </cell>
        </row>
        <row r="276">
          <cell r="B276" t="str">
            <v>已出账单交易费</v>
          </cell>
          <cell r="C276" t="str">
            <v>past_txn_fee</v>
          </cell>
        </row>
        <row r="277">
          <cell r="B277" t="str">
            <v>已出账单利息</v>
          </cell>
          <cell r="C277" t="str">
            <v>past_inst</v>
          </cell>
        </row>
        <row r="278">
          <cell r="B278" t="str">
            <v>已出账单年费</v>
          </cell>
          <cell r="C278" t="str">
            <v>past_card_fee</v>
          </cell>
        </row>
        <row r="279">
          <cell r="B279" t="str">
            <v>已出账单寿险计划包费</v>
          </cell>
          <cell r="C279" t="str">
            <v>past_life_insu_amt</v>
          </cell>
        </row>
        <row r="280">
          <cell r="B280" t="str">
            <v>已出账单提前还款计划包费用</v>
          </cell>
          <cell r="C280" t="str">
            <v>past_pre_rpy_pkg_fee</v>
          </cell>
        </row>
        <row r="281">
          <cell r="B281" t="str">
            <v>已出账单印花税</v>
          </cell>
          <cell r="C281" t="str">
            <v>past_stamp_amt</v>
          </cell>
        </row>
        <row r="282">
          <cell r="B282" t="str">
            <v>已出账单滞纳金</v>
          </cell>
          <cell r="C282" t="str">
            <v>past_late_fee</v>
          </cell>
        </row>
        <row r="283">
          <cell r="B283" t="str">
            <v>已出账单资金不足费</v>
          </cell>
          <cell r="C283" t="str">
            <v>past_nsfund_fee</v>
          </cell>
        </row>
        <row r="284">
          <cell r="B284" t="str">
            <v>账户编号</v>
          </cell>
          <cell r="C284" t="str">
            <v>acct_no</v>
          </cell>
        </row>
        <row r="285">
          <cell r="B285" t="str">
            <v>账户类型</v>
          </cell>
          <cell r="C285" t="str">
            <v>acct_type</v>
          </cell>
        </row>
        <row r="286">
          <cell r="B286" t="str">
            <v>争议金额</v>
          </cell>
          <cell r="C286" t="str">
            <v>dispt_amt</v>
          </cell>
        </row>
        <row r="287">
          <cell r="B287" t="str">
            <v>最后一次更新时间</v>
          </cell>
          <cell r="C287" t="str">
            <v>last_update_tm</v>
          </cell>
        </row>
        <row r="288">
          <cell r="B288" t="str">
            <v>最小还款额</v>
          </cell>
          <cell r="C288" t="str">
            <v>tot_due_amt</v>
          </cell>
        </row>
        <row r="289">
          <cell r="B289" t="str">
            <v>昨日贷记卡承诺余额</v>
          </cell>
          <cell r="C289" t="str">
            <v>usr_amt6</v>
          </cell>
        </row>
        <row r="290">
          <cell r="B290" t="str">
            <v>当期账单金额</v>
          </cell>
          <cell r="C290" t="str">
            <v>ctd_stmt_bal</v>
          </cell>
        </row>
        <row r="291">
          <cell r="B291" t="str">
            <v>当期账单余额</v>
          </cell>
          <cell r="C291" t="str">
            <v>stmt_curr_bal</v>
          </cell>
        </row>
        <row r="292">
          <cell r="B292" t="str">
            <v>上期账单金额</v>
          </cell>
          <cell r="C292" t="str">
            <v>last_stmt_bal</v>
          </cell>
        </row>
        <row r="293">
          <cell r="B293" t="str">
            <v>上期账单余额</v>
          </cell>
          <cell r="C293" t="str">
            <v>stmt_beg_bal</v>
          </cell>
        </row>
        <row r="294">
          <cell r="B294" t="str">
            <v>cust_id</v>
          </cell>
          <cell r="C294" t="str">
            <v>cust_id</v>
          </cell>
        </row>
        <row r="295">
          <cell r="B295" t="str">
            <v>附加信息类型</v>
          </cell>
          <cell r="C295" t="str">
            <v>addl_type</v>
          </cell>
        </row>
        <row r="296">
          <cell r="B296" t="str">
            <v>附加信息值</v>
          </cell>
          <cell r="C296" t="str">
            <v>addl_value</v>
          </cell>
        </row>
        <row r="297">
          <cell r="B297" t="str">
            <v>系统内唯一标识</v>
          </cell>
          <cell r="C297" t="str">
            <v>union_id</v>
          </cell>
        </row>
        <row r="298">
          <cell r="B298" t="str">
            <v>城市</v>
          </cell>
          <cell r="C298" t="str">
            <v>city</v>
          </cell>
        </row>
        <row r="299">
          <cell r="B299" t="str">
            <v>地址</v>
          </cell>
          <cell r="C299" t="str">
            <v>addr</v>
          </cell>
        </row>
        <row r="300">
          <cell r="B300" t="str">
            <v>地址ID</v>
          </cell>
          <cell r="C300" t="str">
            <v>addr_id</v>
          </cell>
        </row>
        <row r="301">
          <cell r="B301" t="str">
            <v>地址类型</v>
          </cell>
          <cell r="C301" t="str">
            <v>addr_type</v>
          </cell>
        </row>
        <row r="302">
          <cell r="B302" t="str">
            <v>电话号码</v>
          </cell>
          <cell r="C302" t="str">
            <v>mobi_no</v>
          </cell>
        </row>
        <row r="303">
          <cell r="B303" t="str">
            <v>国家代码</v>
          </cell>
          <cell r="C303" t="str">
            <v>cy_cd</v>
          </cell>
        </row>
        <row r="304">
          <cell r="B304" t="str">
            <v>区县</v>
          </cell>
          <cell r="C304" t="str">
            <v>district</v>
          </cell>
        </row>
        <row r="305">
          <cell r="B305" t="str">
            <v>省份</v>
          </cell>
          <cell r="C305" t="str">
            <v>prov</v>
          </cell>
        </row>
        <row r="306">
          <cell r="B306" t="str">
            <v>邮政编码</v>
          </cell>
          <cell r="C306" t="str">
            <v>zip_cd</v>
          </cell>
        </row>
        <row r="307">
          <cell r="B307" t="str">
            <v>常用邮箱</v>
          </cell>
          <cell r="C307" t="str">
            <v>email</v>
          </cell>
        </row>
        <row r="308">
          <cell r="B308" t="str">
            <v>居住地-区</v>
          </cell>
          <cell r="C308" t="str">
            <v>currt_street</v>
          </cell>
        </row>
        <row r="309">
          <cell r="B309" t="str">
            <v>居住地-区编码</v>
          </cell>
          <cell r="C309" t="str">
            <v>currt_street_cd</v>
          </cell>
        </row>
        <row r="310">
          <cell r="B310" t="str">
            <v>居住地-省</v>
          </cell>
          <cell r="C310" t="str">
            <v>currt_state</v>
          </cell>
        </row>
        <row r="311">
          <cell r="B311" t="str">
            <v>居住地-省编码</v>
          </cell>
          <cell r="C311" t="str">
            <v>currt_state_cd</v>
          </cell>
        </row>
        <row r="312">
          <cell r="B312" t="str">
            <v>居住地-市</v>
          </cell>
          <cell r="C312" t="str">
            <v>currt_city</v>
          </cell>
        </row>
        <row r="313">
          <cell r="B313" t="str">
            <v>居住地-市编码</v>
          </cell>
          <cell r="C313" t="str">
            <v>currt_city_cd</v>
          </cell>
        </row>
        <row r="314">
          <cell r="B314" t="str">
            <v>居住地-详细信息</v>
          </cell>
          <cell r="C314" t="str">
            <v>currt_detail_addr</v>
          </cell>
        </row>
        <row r="315">
          <cell r="B315" t="str">
            <v>客户ID</v>
          </cell>
          <cell r="C315" t="str">
            <v>union_id</v>
          </cell>
        </row>
        <row r="316">
          <cell r="B316" t="str">
            <v>客户来源合作商</v>
          </cell>
          <cell r="C316" t="str">
            <v>cust_src_corp</v>
          </cell>
        </row>
        <row r="317">
          <cell r="B317" t="str">
            <v>客户来源终端</v>
          </cell>
          <cell r="C317" t="str">
            <v>cust_src</v>
          </cell>
        </row>
        <row r="318">
          <cell r="B318" t="str">
            <v>手机号</v>
          </cell>
          <cell r="C318" t="str">
            <v>mobi_no</v>
          </cell>
        </row>
        <row r="319">
          <cell r="B319" t="str">
            <v>uniqueId</v>
          </cell>
          <cell r="C319" t="str">
            <v>union_id</v>
          </cell>
        </row>
        <row r="320">
          <cell r="B320" t="str">
            <v xml:space="preserve">备份类型 </v>
          </cell>
          <cell r="C320" t="str">
            <v>bak_type</v>
          </cell>
        </row>
        <row r="321">
          <cell r="B321" t="str">
            <v>备份时间</v>
          </cell>
          <cell r="C321" t="str">
            <v>bak_tm</v>
          </cell>
        </row>
        <row r="322">
          <cell r="B322" t="str">
            <v>app客户id</v>
          </cell>
          <cell r="C322" t="str">
            <v>cust_id</v>
          </cell>
        </row>
        <row r="323">
          <cell r="B323" t="str">
            <v>联系地址</v>
          </cell>
          <cell r="C323" t="str">
            <v>contact_addr</v>
          </cell>
        </row>
        <row r="324">
          <cell r="B324" t="str">
            <v>联系电话</v>
          </cell>
          <cell r="C324" t="str">
            <v>contact_mobi_no</v>
          </cell>
        </row>
        <row r="325">
          <cell r="B325" t="str">
            <v>联系人姓名</v>
          </cell>
          <cell r="C325" t="str">
            <v>contact_name</v>
          </cell>
        </row>
        <row r="326">
          <cell r="B326" t="str">
            <v>与联系人关系</v>
          </cell>
          <cell r="C326" t="str">
            <v>contact_relation</v>
          </cell>
        </row>
        <row r="327">
          <cell r="B327" t="str">
            <v>个人年收入</v>
          </cell>
          <cell r="C327" t="str">
            <v>annl_earn</v>
          </cell>
        </row>
        <row r="328">
          <cell r="B328" t="str">
            <v>工作ID</v>
          </cell>
          <cell r="C328" t="str">
            <v>emp_id</v>
          </cell>
        </row>
        <row r="329">
          <cell r="B329" t="str">
            <v>公司行业类别</v>
          </cell>
          <cell r="C329" t="str">
            <v>unit_inds_cat</v>
          </cell>
        </row>
        <row r="330">
          <cell r="B330" t="str">
            <v>公司性质</v>
          </cell>
          <cell r="C330" t="str">
            <v>unit_prop</v>
          </cell>
        </row>
        <row r="331">
          <cell r="B331" t="str">
            <v>家庭人均年收入</v>
          </cell>
          <cell r="C331" t="str">
            <v>family_incm_pyp</v>
          </cell>
        </row>
        <row r="332">
          <cell r="B332" t="str">
            <v>职称</v>
          </cell>
          <cell r="C332" t="str">
            <v>unit_tech</v>
          </cell>
        </row>
        <row r="333">
          <cell r="B333" t="str">
            <v>本单位工作时间</v>
          </cell>
          <cell r="C333" t="str">
            <v>work_dt</v>
          </cell>
        </row>
        <row r="334">
          <cell r="B334" t="str">
            <v>本行员工号</v>
          </cell>
          <cell r="C334" t="str">
            <v>internal_staff_id</v>
          </cell>
        </row>
        <row r="335">
          <cell r="B335" t="str">
            <v>称谓</v>
          </cell>
          <cell r="C335" t="str">
            <v>cust_title</v>
          </cell>
        </row>
        <row r="336">
          <cell r="B336" t="str">
            <v>创建日期</v>
          </cell>
          <cell r="C336" t="str">
            <v>create_dt</v>
          </cell>
        </row>
        <row r="337">
          <cell r="B337" t="str">
            <v>发证机关所在地址</v>
          </cell>
          <cell r="C337" t="str">
            <v>id_iss_addr</v>
          </cell>
        </row>
        <row r="338">
          <cell r="B338" t="str">
            <v>房屋持有类型</v>
          </cell>
          <cell r="C338" t="str">
            <v>house_ownership</v>
          </cell>
        </row>
        <row r="339">
          <cell r="B339" t="str">
            <v>风险情况</v>
          </cell>
          <cell r="C339" t="str">
            <v>risk_status</v>
          </cell>
        </row>
        <row r="340">
          <cell r="B340" t="str">
            <v>抚养人数</v>
          </cell>
          <cell r="C340" t="str">
            <v>no_of_dependents</v>
          </cell>
        </row>
        <row r="341">
          <cell r="B341" t="str">
            <v>个人收入标识 </v>
          </cell>
          <cell r="C341" t="str">
            <v>incm_flag</v>
          </cell>
        </row>
        <row r="342">
          <cell r="B342" t="str">
            <v>个人月收入</v>
          </cell>
          <cell r="C342" t="str">
            <v>mo_earn</v>
          </cell>
        </row>
        <row r="343">
          <cell r="B343" t="str">
            <v>个人资产类型</v>
          </cell>
          <cell r="C343" t="str">
            <v>liquid_asset</v>
          </cell>
        </row>
        <row r="344">
          <cell r="B344" t="str">
            <v>国籍</v>
          </cell>
          <cell r="C344" t="str">
            <v>nationality</v>
          </cell>
        </row>
        <row r="345">
          <cell r="B345" t="str">
            <v>行内统一用户号</v>
          </cell>
          <cell r="C345" t="str">
            <v>union_id</v>
          </cell>
        </row>
        <row r="346">
          <cell r="B346" t="str">
            <v>家庭电话</v>
          </cell>
          <cell r="C346" t="str">
            <v>home_tel_no</v>
          </cell>
        </row>
        <row r="347">
          <cell r="B347" t="str">
            <v>驾驶证登记日期</v>
          </cell>
          <cell r="C347" t="str">
            <v>drive_lic_reg_dt</v>
          </cell>
        </row>
        <row r="348">
          <cell r="B348" t="str">
            <v>驾驶证号码</v>
          </cell>
          <cell r="C348" t="str">
            <v>drive_license_no</v>
          </cell>
        </row>
        <row r="349">
          <cell r="B349" t="str">
            <v>教育状况</v>
          </cell>
          <cell r="C349" t="str">
            <v>edu_degree</v>
          </cell>
        </row>
        <row r="350">
          <cell r="B350" t="str">
            <v>就业状态</v>
          </cell>
          <cell r="C350" t="str">
            <v>emp_status</v>
          </cell>
        </row>
        <row r="351">
          <cell r="B351" t="str">
            <v>客户额度ID</v>
          </cell>
          <cell r="C351" t="str">
            <v>cust_lim_id</v>
          </cell>
        </row>
        <row r="352">
          <cell r="B352" t="str">
            <v>离职率</v>
          </cell>
          <cell r="C352" t="str">
            <v>leave_rate</v>
          </cell>
        </row>
        <row r="353">
          <cell r="B353" t="str">
            <v>社保缴存金额</v>
          </cell>
          <cell r="C353" t="str">
            <v>soc_ins_amt</v>
          </cell>
        </row>
        <row r="354">
          <cell r="B354" t="str">
            <v>是否永久居住</v>
          </cell>
          <cell r="C354" t="str">
            <v>pr_of_cy</v>
          </cell>
        </row>
        <row r="355">
          <cell r="B355" t="str">
            <v>凸印姓名</v>
          </cell>
          <cell r="C355" t="str">
            <v>oncard_name</v>
          </cell>
        </row>
        <row r="356">
          <cell r="B356" t="str">
            <v>现住址居住起始年月</v>
          </cell>
          <cell r="C356" t="str">
            <v>home_stand_from</v>
          </cell>
        </row>
        <row r="357">
          <cell r="B357" t="str">
            <v>永久居住地国家代码</v>
          </cell>
          <cell r="C357" t="str">
            <v>residency_cy_cd</v>
          </cell>
        </row>
        <row r="358">
          <cell r="B358" t="str">
            <v>语言代码</v>
          </cell>
          <cell r="C358" t="str">
            <v>lang_cd</v>
          </cell>
        </row>
        <row r="359">
          <cell r="B359" t="str">
            <v>预留答案</v>
          </cell>
          <cell r="C359" t="str">
            <v>remain_answer</v>
          </cell>
        </row>
        <row r="360">
          <cell r="B360" t="str">
            <v>预留问题</v>
          </cell>
          <cell r="C360" t="str">
            <v>remain_pro</v>
          </cell>
        </row>
        <row r="361">
          <cell r="B361" t="str">
            <v>职业</v>
          </cell>
          <cell r="C361" t="str">
            <v>OCC</v>
          </cell>
        </row>
        <row r="362">
          <cell r="B362" t="str">
            <v>住宅类型</v>
          </cell>
          <cell r="C362" t="str">
            <v>house_type</v>
          </cell>
        </row>
        <row r="363">
          <cell r="B363" t="str">
            <v>最高学历</v>
          </cell>
          <cell r="C363" t="str">
            <v>edu_highest</v>
          </cell>
        </row>
        <row r="364">
          <cell r="B364" t="str">
            <v>公司传真</v>
          </cell>
          <cell r="C364" t="str">
            <v>unit_fax</v>
          </cell>
        </row>
        <row r="365">
          <cell r="B365" t="str">
            <v>公司电话</v>
          </cell>
          <cell r="C365" t="str">
            <v>unit_tel_no</v>
          </cell>
        </row>
        <row r="366">
          <cell r="B366" t="str">
            <v>公司名称</v>
          </cell>
          <cell r="C366" t="str">
            <v>unit_name</v>
          </cell>
        </row>
        <row r="367">
          <cell r="B367" t="str">
            <v>公司职务</v>
          </cell>
          <cell r="C367" t="str">
            <v>unit_position</v>
          </cell>
        </row>
        <row r="368">
          <cell r="B368" t="str">
            <v>机构号</v>
          </cell>
          <cell r="C368" t="str">
            <v>org_id</v>
          </cell>
        </row>
        <row r="369">
          <cell r="B369" t="str">
            <v>客户编号</v>
          </cell>
          <cell r="C369" t="str">
            <v>cust_id</v>
          </cell>
        </row>
        <row r="370">
          <cell r="B370" t="str">
            <v>联系人ID</v>
          </cell>
          <cell r="C370" t="str">
            <v>linkman_id</v>
          </cell>
        </row>
        <row r="371">
          <cell r="B371" t="str">
            <v>生日</v>
          </cell>
          <cell r="C371" t="str">
            <v>birth</v>
          </cell>
        </row>
        <row r="372">
          <cell r="B372" t="str">
            <v>姓名</v>
          </cell>
          <cell r="C372" t="str">
            <v>cust_name</v>
          </cell>
        </row>
        <row r="373">
          <cell r="B373" t="str">
            <v>移动电话</v>
          </cell>
          <cell r="C373" t="str">
            <v>mobi_no</v>
          </cell>
        </row>
        <row r="374">
          <cell r="B374" t="str">
            <v>与持卡人关系</v>
          </cell>
          <cell r="C374" t="str">
            <v>relationship</v>
          </cell>
        </row>
        <row r="375">
          <cell r="B375" t="str">
            <v>证件号码</v>
          </cell>
          <cell r="C375" t="str">
            <v>id_no</v>
          </cell>
        </row>
        <row r="376">
          <cell r="B376" t="str">
            <v>证件类型</v>
          </cell>
          <cell r="C376" t="str">
            <v>id_type</v>
          </cell>
        </row>
        <row r="377">
          <cell r="B377" t="str">
            <v>unique_id</v>
          </cell>
          <cell r="C377" t="str">
            <v>union_id</v>
          </cell>
        </row>
        <row r="378">
          <cell r="B378" t="str">
            <v>参加工作日期</v>
          </cell>
          <cell r="C378" t="str">
            <v>start_work_dt</v>
          </cell>
        </row>
        <row r="379">
          <cell r="B379" t="str">
            <v>工作单位-部门</v>
          </cell>
          <cell r="C379" t="str">
            <v>unit_dept</v>
          </cell>
        </row>
        <row r="380">
          <cell r="B380" t="str">
            <v>工作单位-单位性质</v>
          </cell>
          <cell r="C380" t="str">
            <v>unit_structure</v>
          </cell>
        </row>
        <row r="381">
          <cell r="B381" t="str">
            <v>工作单位-电话号码</v>
          </cell>
          <cell r="C381" t="str">
            <v>unit_tel_no</v>
          </cell>
        </row>
        <row r="382">
          <cell r="B382" t="str">
            <v>工作单位-分机号</v>
          </cell>
          <cell r="C382" t="str">
            <v>unit_tel_ext_no</v>
          </cell>
        </row>
        <row r="383">
          <cell r="B383" t="str">
            <v>工作单位-行业类别</v>
          </cell>
          <cell r="C383" t="str">
            <v>unit_inds_cat</v>
          </cell>
        </row>
        <row r="384">
          <cell r="B384" t="str">
            <v>工作单位-区</v>
          </cell>
          <cell r="C384" t="str">
            <v>unit_street</v>
          </cell>
        </row>
        <row r="385">
          <cell r="B385" t="str">
            <v>工作单位-区编码</v>
          </cell>
          <cell r="C385" t="str">
            <v>unit_street_cd</v>
          </cell>
        </row>
        <row r="386">
          <cell r="B386" t="str">
            <v>工作单位-省</v>
          </cell>
          <cell r="C386" t="str">
            <v>unit_prov</v>
          </cell>
        </row>
        <row r="387">
          <cell r="B387" t="str">
            <v>工作单位-省编码</v>
          </cell>
          <cell r="C387" t="str">
            <v>unit_addr_prov_cd</v>
          </cell>
        </row>
        <row r="388">
          <cell r="B388" t="str">
            <v>工作单位-市</v>
          </cell>
          <cell r="C388" t="str">
            <v>unit_addr_city</v>
          </cell>
        </row>
        <row r="389">
          <cell r="B389" t="str">
            <v>工作单位-市编码</v>
          </cell>
          <cell r="C389" t="str">
            <v>unit_addr_city_cd</v>
          </cell>
        </row>
        <row r="390">
          <cell r="B390" t="str">
            <v>工作单位-详细地址</v>
          </cell>
          <cell r="C390" t="str">
            <v>unit_addr</v>
          </cell>
        </row>
        <row r="391">
          <cell r="B391" t="str">
            <v>工作单位-职业</v>
          </cell>
          <cell r="C391" t="str">
            <v>unit_position</v>
          </cell>
        </row>
        <row r="392">
          <cell r="B392" t="str">
            <v>工作月收入</v>
          </cell>
          <cell r="C392" t="str">
            <v>mo_earn</v>
          </cell>
        </row>
        <row r="393">
          <cell r="B393" t="str">
            <v>其他月还款</v>
          </cell>
          <cell r="C393" t="str">
            <v>oth_rpy</v>
          </cell>
        </row>
        <row r="394">
          <cell r="B394" t="str">
            <v>其他月收入</v>
          </cell>
          <cell r="C394" t="str">
            <v>mo_earn_oth</v>
          </cell>
        </row>
        <row r="395">
          <cell r="B395" t="str">
            <v>入学时间/入职时间</v>
          </cell>
          <cell r="C395" t="str">
            <v>entr_tm</v>
          </cell>
        </row>
        <row r="396">
          <cell r="B396" t="str">
            <v>学校名称/工作单位名称</v>
          </cell>
          <cell r="C396" t="str">
            <v>unit_name</v>
          </cell>
        </row>
        <row r="397">
          <cell r="B397" t="str">
            <v>学制（1-8）</v>
          </cell>
          <cell r="C397" t="str">
            <v>edu_sys</v>
          </cell>
        </row>
        <row r="398">
          <cell r="B398" t="str">
            <v>QQ号</v>
          </cell>
          <cell r="C398" t="str">
            <v>acct_qq</v>
          </cell>
        </row>
        <row r="399">
          <cell r="B399" t="str">
            <v>版本号</v>
          </cell>
          <cell r="C399" t="str">
            <v>ver_no</v>
          </cell>
        </row>
        <row r="400">
          <cell r="B400" t="str">
            <v>办公电话分机</v>
          </cell>
          <cell r="C400" t="str">
            <v>work_tel_ext_no</v>
          </cell>
        </row>
        <row r="401">
          <cell r="B401" t="str">
            <v>办公电话区号</v>
          </cell>
          <cell r="C401" t="str">
            <v>work_tel_area_cd</v>
          </cell>
        </row>
        <row r="402">
          <cell r="B402" t="str">
            <v>创建时间</v>
          </cell>
          <cell r="C402" t="str">
            <v>create_tm</v>
          </cell>
        </row>
        <row r="403">
          <cell r="B403" t="str">
            <v>大数据平台生成的用户唯一ID</v>
          </cell>
          <cell r="C403" t="str">
            <v>union_id</v>
          </cell>
        </row>
        <row r="404">
          <cell r="B404" t="str">
            <v>电子邮箱</v>
          </cell>
          <cell r="C404" t="str">
            <v>email</v>
          </cell>
        </row>
        <row r="405">
          <cell r="B405" t="str">
            <v>工作单位单位邮编</v>
          </cell>
          <cell r="C405" t="str">
            <v>unit_zip_cd</v>
          </cell>
        </row>
        <row r="406">
          <cell r="B406" t="str">
            <v>工作单位栋单元房间号</v>
          </cell>
          <cell r="C406" t="str">
            <v>unit_appartment_no</v>
          </cell>
        </row>
        <row r="407">
          <cell r="B407" t="str">
            <v>工作单位分机号</v>
          </cell>
          <cell r="C407" t="str">
            <v>unit_tel_ext_no</v>
          </cell>
        </row>
        <row r="408">
          <cell r="B408" t="str">
            <v>工作单位工作开始时间</v>
          </cell>
          <cell r="C408" t="str">
            <v>unit_work_start</v>
          </cell>
        </row>
        <row r="409">
          <cell r="B409" t="str">
            <v>工作单位工作年限</v>
          </cell>
          <cell r="C409" t="str">
            <v>unit_work_years</v>
          </cell>
        </row>
        <row r="410">
          <cell r="B410" t="str">
            <v>工作单位规模</v>
          </cell>
          <cell r="C410" t="str">
            <v>unit_size</v>
          </cell>
        </row>
        <row r="411">
          <cell r="B411" t="str">
            <v>工作单位行业类别</v>
          </cell>
          <cell r="C411" t="str">
            <v>unit_inds_cat</v>
          </cell>
        </row>
        <row r="412">
          <cell r="B412" t="str">
            <v>工作单位街道村</v>
          </cell>
          <cell r="C412" t="str">
            <v>unit_addr_street</v>
          </cell>
        </row>
        <row r="413">
          <cell r="B413" t="str">
            <v>工作单位名称</v>
          </cell>
          <cell r="C413" t="str">
            <v>unit_name</v>
          </cell>
        </row>
        <row r="414">
          <cell r="B414" t="str">
            <v>工作单位区县</v>
          </cell>
          <cell r="C414" t="str">
            <v>unit_addr_district</v>
          </cell>
        </row>
        <row r="415">
          <cell r="B415" t="str">
            <v>工作单位区县code</v>
          </cell>
          <cell r="C415" t="str">
            <v>unit_addr_district_cd</v>
          </cell>
        </row>
        <row r="416">
          <cell r="B416" t="str">
            <v>工作单位区域编码</v>
          </cell>
          <cell r="C416" t="str">
            <v>unit_addr_area_cd</v>
          </cell>
        </row>
        <row r="417">
          <cell r="B417" t="str">
            <v>工作单位任职部门</v>
          </cell>
          <cell r="C417" t="str">
            <v>unit_dept</v>
          </cell>
        </row>
        <row r="418">
          <cell r="B418" t="str">
            <v>工作单位省</v>
          </cell>
          <cell r="C418" t="str">
            <v>unit_addr_prov</v>
          </cell>
        </row>
        <row r="419">
          <cell r="B419" t="str">
            <v>工作单位省code</v>
          </cell>
          <cell r="C419" t="str">
            <v>unit_addr_prov_cd</v>
          </cell>
        </row>
        <row r="420">
          <cell r="B420" t="str">
            <v>工作单位市</v>
          </cell>
          <cell r="C420" t="str">
            <v>unit_addr_city</v>
          </cell>
        </row>
        <row r="421">
          <cell r="B421" t="str">
            <v>工作单位市code</v>
          </cell>
          <cell r="C421" t="str">
            <v>unit_addr_city_cd</v>
          </cell>
        </row>
        <row r="422">
          <cell r="B422" t="str">
            <v>工作单位现任职位</v>
          </cell>
          <cell r="C422" t="str">
            <v>unit_position</v>
          </cell>
        </row>
        <row r="423">
          <cell r="B423" t="str">
            <v>工作单位乡镇</v>
          </cell>
          <cell r="C423" t="str">
            <v>unit_addr_town</v>
          </cell>
        </row>
        <row r="424">
          <cell r="B424" t="str">
            <v>工作单位详细地址</v>
          </cell>
          <cell r="C424" t="str">
            <v>unit_addr_det</v>
          </cell>
        </row>
        <row r="425">
          <cell r="B425" t="str">
            <v>工作单位小区楼盘</v>
          </cell>
          <cell r="C425" t="str">
            <v>unit_addr_house_no</v>
          </cell>
        </row>
        <row r="426">
          <cell r="B426" t="str">
            <v>工作单位性质</v>
          </cell>
          <cell r="C426" t="str">
            <v>unit_prop</v>
          </cell>
        </row>
        <row r="427">
          <cell r="B427" t="str">
            <v>工作月收入(税后)</v>
          </cell>
          <cell r="C427" t="str">
            <v>mo_earn</v>
          </cell>
        </row>
        <row r="428">
          <cell r="B428" t="str">
            <v>户籍街道村</v>
          </cell>
          <cell r="C428" t="str">
            <v>hreg_addr_street</v>
          </cell>
        </row>
        <row r="429">
          <cell r="B429" t="str">
            <v>户籍门牌</v>
          </cell>
          <cell r="C429" t="str">
            <v>hreg_addr_appartment_no</v>
          </cell>
        </row>
        <row r="430">
          <cell r="B430" t="str">
            <v>户籍区县</v>
          </cell>
          <cell r="C430" t="str">
            <v>hreg_addr_district</v>
          </cell>
        </row>
        <row r="431">
          <cell r="B431" t="str">
            <v>户籍区县code</v>
          </cell>
          <cell r="C431" t="str">
            <v>hreg_addr_district_cd</v>
          </cell>
        </row>
        <row r="432">
          <cell r="B432" t="str">
            <v>户籍省</v>
          </cell>
          <cell r="C432" t="str">
            <v>hreg_addr_prov</v>
          </cell>
        </row>
        <row r="433">
          <cell r="B433" t="str">
            <v>户籍省code</v>
          </cell>
          <cell r="C433" t="str">
            <v>hreg_addr_prov_cd</v>
          </cell>
        </row>
        <row r="434">
          <cell r="B434" t="str">
            <v>户籍市</v>
          </cell>
          <cell r="C434" t="str">
            <v>hreg_addr_city</v>
          </cell>
        </row>
        <row r="435">
          <cell r="B435" t="str">
            <v>户籍市code</v>
          </cell>
          <cell r="C435" t="str">
            <v>hreg_addr_city_cd</v>
          </cell>
        </row>
        <row r="436">
          <cell r="B436" t="str">
            <v>户籍所在区域编码</v>
          </cell>
          <cell r="C436" t="str">
            <v>hreg_addr_area_cd</v>
          </cell>
        </row>
        <row r="437">
          <cell r="B437" t="str">
            <v>户籍乡镇</v>
          </cell>
          <cell r="C437" t="str">
            <v>hreg_addr_town</v>
          </cell>
        </row>
        <row r="438">
          <cell r="B438" t="str">
            <v>户籍详细地址</v>
          </cell>
          <cell r="C438" t="str">
            <v>hreg_addr_det</v>
          </cell>
        </row>
        <row r="439">
          <cell r="B439" t="str">
            <v>户籍小区</v>
          </cell>
          <cell r="C439" t="str">
            <v>hreg_addr_house_no</v>
          </cell>
        </row>
        <row r="440">
          <cell r="B440" t="str">
            <v>户籍邮编</v>
          </cell>
          <cell r="C440" t="str">
            <v>hreg_addr_zip_cd</v>
          </cell>
        </row>
        <row r="441">
          <cell r="B441" t="str">
            <v>婚姻状况</v>
          </cell>
          <cell r="C441" t="str">
            <v>marg_status</v>
          </cell>
        </row>
        <row r="442">
          <cell r="B442" t="str">
            <v>家庭月收入(税后)</v>
          </cell>
          <cell r="C442" t="str">
            <v>mo_earn_family</v>
          </cell>
        </row>
        <row r="443">
          <cell r="B443" t="str">
            <v>教育程度</v>
          </cell>
          <cell r="C443" t="str">
            <v>edu_degree</v>
          </cell>
        </row>
        <row r="444">
          <cell r="B444" t="str">
            <v>京东账号</v>
          </cell>
          <cell r="C444" t="str">
            <v>acct_jd</v>
          </cell>
        </row>
        <row r="445">
          <cell r="B445" t="str">
            <v>居住地街道村</v>
          </cell>
          <cell r="C445" t="str">
            <v>currt_addr_street</v>
          </cell>
        </row>
        <row r="446">
          <cell r="B446" t="str">
            <v>居住地门牌</v>
          </cell>
          <cell r="C446" t="str">
            <v>currt_addr_appartment_no</v>
          </cell>
        </row>
        <row r="447">
          <cell r="B447" t="str">
            <v>居住地区县</v>
          </cell>
          <cell r="C447" t="str">
            <v>currt_addr_district</v>
          </cell>
        </row>
        <row r="448">
          <cell r="B448" t="str">
            <v>居住地区县code</v>
          </cell>
          <cell r="C448" t="str">
            <v>currt_addr_district_cd</v>
          </cell>
        </row>
        <row r="449">
          <cell r="B449" t="str">
            <v>居住地区域编码</v>
          </cell>
          <cell r="C449" t="str">
            <v>currt_addr_area_cd</v>
          </cell>
        </row>
        <row r="450">
          <cell r="B450" t="str">
            <v>居住地省</v>
          </cell>
          <cell r="C450" t="str">
            <v>currt_addr_prov</v>
          </cell>
        </row>
        <row r="451">
          <cell r="B451" t="str">
            <v>居住地省code</v>
          </cell>
          <cell r="C451" t="str">
            <v>currt_addr_prov_cd</v>
          </cell>
        </row>
        <row r="452">
          <cell r="B452" t="str">
            <v>居住地市</v>
          </cell>
          <cell r="C452" t="str">
            <v>currt_addr_city</v>
          </cell>
        </row>
        <row r="453">
          <cell r="B453" t="str">
            <v>居住地市code</v>
          </cell>
          <cell r="C453" t="str">
            <v>currt_addr_city_cd</v>
          </cell>
        </row>
        <row r="454">
          <cell r="B454" t="str">
            <v>居住地乡镇</v>
          </cell>
          <cell r="C454" t="str">
            <v>currt_addr_town</v>
          </cell>
        </row>
        <row r="455">
          <cell r="B455" t="str">
            <v>居住地详细地址</v>
          </cell>
          <cell r="C455" t="str">
            <v>currt_addr_det</v>
          </cell>
        </row>
        <row r="456">
          <cell r="B456" t="str">
            <v>居住地小区楼</v>
          </cell>
          <cell r="C456" t="str">
            <v>currt_addr_house_no</v>
          </cell>
        </row>
        <row r="457">
          <cell r="B457" t="str">
            <v>居住地邮编</v>
          </cell>
          <cell r="C457" t="str">
            <v>currt_addr_zip_cd</v>
          </cell>
        </row>
        <row r="458">
          <cell r="B458" t="str">
            <v>客户版本信息ID</v>
          </cell>
          <cell r="C458" t="str">
            <v>id</v>
          </cell>
        </row>
        <row r="459">
          <cell r="B459" t="str">
            <v>客户来源</v>
          </cell>
          <cell r="C459" t="str">
            <v>cust_src</v>
          </cell>
        </row>
        <row r="460">
          <cell r="B460" t="str">
            <v>客户来源详情</v>
          </cell>
          <cell r="C460" t="str">
            <v>cust_src_det</v>
          </cell>
        </row>
        <row r="461">
          <cell r="B461" t="str">
            <v>客户名称</v>
          </cell>
          <cell r="C461" t="str">
            <v>cust_name</v>
          </cell>
        </row>
        <row r="462">
          <cell r="B462" t="str">
            <v>客户数据来源</v>
          </cell>
          <cell r="C462" t="str">
            <v>cust_data_source</v>
          </cell>
        </row>
        <row r="463">
          <cell r="B463" t="str">
            <v>客户信息表ID</v>
          </cell>
          <cell r="C463" t="str">
            <v>cust_id</v>
          </cell>
        </row>
        <row r="464">
          <cell r="B464" t="str">
            <v>年龄</v>
          </cell>
          <cell r="C464" t="str">
            <v>age</v>
          </cell>
        </row>
        <row r="465">
          <cell r="B465" t="str">
            <v>其他月收入(税后)</v>
          </cell>
          <cell r="C465" t="str">
            <v>mo_earn_oth</v>
          </cell>
        </row>
        <row r="466">
          <cell r="B466" t="str">
            <v>人人账号</v>
          </cell>
          <cell r="C466" t="str">
            <v>acct_renren</v>
          </cell>
        </row>
        <row r="467">
          <cell r="B467" t="str">
            <v>入学年份</v>
          </cell>
          <cell r="C467" t="str">
            <v>enrl_year</v>
          </cell>
        </row>
        <row r="468">
          <cell r="B468" t="str">
            <v>社保号</v>
          </cell>
          <cell r="C468" t="str">
            <v>ssi_no</v>
          </cell>
        </row>
        <row r="469">
          <cell r="B469" t="str">
            <v>社会身份</v>
          </cell>
          <cell r="C469" t="str">
            <v>soc_id</v>
          </cell>
        </row>
        <row r="470">
          <cell r="B470" t="str">
            <v>身份证号</v>
          </cell>
          <cell r="C470" t="str">
            <v>id_no</v>
          </cell>
        </row>
        <row r="471">
          <cell r="B471" t="str">
            <v>手机号码</v>
          </cell>
          <cell r="C471" t="str">
            <v>mobi_no</v>
          </cell>
        </row>
        <row r="472">
          <cell r="B472" t="str">
            <v>淘宝账号</v>
          </cell>
          <cell r="C472" t="str">
            <v>acct_taobao</v>
          </cell>
        </row>
        <row r="473">
          <cell r="B473" t="str">
            <v>微博账号</v>
          </cell>
          <cell r="C473" t="str">
            <v>acct_weibo</v>
          </cell>
        </row>
        <row r="474">
          <cell r="B474" t="str">
            <v>微信号</v>
          </cell>
          <cell r="C474" t="str">
            <v>acct_wechat</v>
          </cell>
        </row>
        <row r="475">
          <cell r="B475" t="str">
            <v>新浪账号</v>
          </cell>
          <cell r="C475" t="str">
            <v>acct_sina</v>
          </cell>
        </row>
        <row r="476">
          <cell r="B476" t="str">
            <v>性别</v>
          </cell>
          <cell r="C476" t="str">
            <v>gender_cd</v>
          </cell>
        </row>
        <row r="477">
          <cell r="B477" t="str">
            <v>修改时间</v>
          </cell>
          <cell r="C477" t="str">
            <v>update_tm</v>
          </cell>
        </row>
        <row r="478">
          <cell r="B478" t="str">
            <v>学校名称</v>
          </cell>
          <cell r="C478" t="str">
            <v>school_name</v>
          </cell>
        </row>
        <row r="479">
          <cell r="B479" t="str">
            <v>学制</v>
          </cell>
          <cell r="C479" t="str">
            <v>edu_sys</v>
          </cell>
        </row>
        <row r="480">
          <cell r="B480" t="str">
            <v>邮寄地址</v>
          </cell>
          <cell r="C480" t="str">
            <v>mail_addr</v>
          </cell>
        </row>
        <row r="481">
          <cell r="B481" t="str">
            <v>月支出</v>
          </cell>
          <cell r="C481" t="str">
            <v>mthly_expense</v>
          </cell>
        </row>
        <row r="482">
          <cell r="B482" t="str">
            <v>住房状况</v>
          </cell>
          <cell r="C482" t="str">
            <v>house_cond</v>
          </cell>
        </row>
        <row r="483">
          <cell r="B483" t="str">
            <v>住宅电话</v>
          </cell>
          <cell r="C483" t="str">
            <v>home_tel_no</v>
          </cell>
        </row>
        <row r="484">
          <cell r="B484" t="str">
            <v>住宅电话登记人</v>
          </cell>
          <cell r="C484" t="str">
            <v>home_tel_no_person</v>
          </cell>
        </row>
        <row r="485">
          <cell r="B485" t="str">
            <v>子女数目</v>
          </cell>
          <cell r="C485" t="str">
            <v>kids_cnt</v>
          </cell>
        </row>
        <row r="486">
          <cell r="B486" t="str">
            <v>最新版本id</v>
          </cell>
          <cell r="C486" t="str">
            <v>vid</v>
          </cell>
        </row>
        <row r="487">
          <cell r="B487" t="str">
            <v>最新版本号</v>
          </cell>
          <cell r="C487" t="str">
            <v>last_ver</v>
          </cell>
        </row>
        <row r="488">
          <cell r="B488" t="str">
            <v xml:space="preserve">修改时间  </v>
          </cell>
          <cell r="C488" t="str">
            <v>update_dt</v>
          </cell>
        </row>
        <row r="489">
          <cell r="B489" t="str">
            <v xml:space="preserve">标识 </v>
          </cell>
          <cell r="C489" t="str">
            <v>id</v>
          </cell>
        </row>
        <row r="490">
          <cell r="B490" t="str">
            <v xml:space="preserve">参加工作日期 </v>
          </cell>
          <cell r="C490" t="str">
            <v xml:space="preserve">work_stand_from </v>
          </cell>
        </row>
        <row r="491">
          <cell r="B491" t="str">
            <v xml:space="preserve">创建时间 </v>
          </cell>
          <cell r="C491" t="str">
            <v>create_dt</v>
          </cell>
        </row>
        <row r="492">
          <cell r="B492" t="str">
            <v xml:space="preserve">单位电话 </v>
          </cell>
          <cell r="C492" t="str">
            <v>unit_tel_no</v>
          </cell>
        </row>
        <row r="493">
          <cell r="B493" t="str">
            <v xml:space="preserve">单位电话分机号 </v>
          </cell>
          <cell r="C493" t="str">
            <v>unit_tel_ext_no</v>
          </cell>
        </row>
        <row r="494">
          <cell r="B494" t="str">
            <v>单位行业类别</v>
          </cell>
          <cell r="C494" t="str">
            <v>unit_inds_cat</v>
          </cell>
        </row>
        <row r="495">
          <cell r="B495" t="str">
            <v xml:space="preserve">单位所在区/县 </v>
          </cell>
          <cell r="C495" t="str">
            <v>unit_street</v>
          </cell>
        </row>
        <row r="496">
          <cell r="B496" t="str">
            <v xml:space="preserve">单位所在省 </v>
          </cell>
          <cell r="C496" t="str">
            <v>unit_addr_prov_cd</v>
          </cell>
        </row>
        <row r="497">
          <cell r="B497" t="str">
            <v xml:space="preserve">单位所在市 </v>
          </cell>
          <cell r="C497" t="str">
            <v>unit_addr_city</v>
          </cell>
        </row>
        <row r="498">
          <cell r="B498" t="str">
            <v xml:space="preserve">单位性质 </v>
          </cell>
          <cell r="C498" t="str">
            <v>unit_prop</v>
          </cell>
        </row>
        <row r="499">
          <cell r="B499" t="str">
            <v xml:space="preserve">电子邮箱 </v>
          </cell>
          <cell r="C499" t="str">
            <v>email</v>
          </cell>
        </row>
        <row r="500">
          <cell r="B500" t="str">
            <v xml:space="preserve">工作年限 </v>
          </cell>
          <cell r="C500" t="str">
            <v>work_life</v>
          </cell>
        </row>
        <row r="501">
          <cell r="B501" t="str">
            <v xml:space="preserve">婚姻状况 </v>
          </cell>
          <cell r="C501" t="str">
            <v>marg_status</v>
          </cell>
        </row>
        <row r="502">
          <cell r="B502" t="str">
            <v xml:space="preserve">机构号 </v>
          </cell>
          <cell r="C502" t="str">
            <v>org_id</v>
          </cell>
        </row>
        <row r="503">
          <cell r="B503" t="str">
            <v xml:space="preserve">教育状况 </v>
          </cell>
          <cell r="C503" t="str">
            <v>edu_degree</v>
          </cell>
        </row>
        <row r="504">
          <cell r="B504" t="str">
            <v xml:space="preserve">居住地址（区/县） </v>
          </cell>
          <cell r="C504" t="str">
            <v>currt_street</v>
          </cell>
        </row>
        <row r="505">
          <cell r="B505" t="str">
            <v xml:space="preserve">居住地址（省） </v>
          </cell>
          <cell r="C505" t="str">
            <v>currt_prov</v>
          </cell>
        </row>
        <row r="506">
          <cell r="B506" t="str">
            <v xml:space="preserve">居住地址（市） </v>
          </cell>
          <cell r="C506" t="str">
            <v>currt_city</v>
          </cell>
        </row>
        <row r="507">
          <cell r="B507" t="str">
            <v xml:space="preserve">年收入 </v>
          </cell>
          <cell r="C507" t="str">
            <v>annl_earn</v>
          </cell>
        </row>
        <row r="508">
          <cell r="B508" t="str">
            <v xml:space="preserve">其他贷款 </v>
          </cell>
          <cell r="C508" t="str">
            <v>oth_loan</v>
          </cell>
        </row>
        <row r="509">
          <cell r="B509" t="str">
            <v xml:space="preserve">其他收入 </v>
          </cell>
          <cell r="C509" t="str">
            <v>oth_earn</v>
          </cell>
        </row>
        <row r="510">
          <cell r="B510" t="str">
            <v xml:space="preserve">任职部门 </v>
          </cell>
          <cell r="C510" t="str">
            <v>unit_dept</v>
          </cell>
        </row>
        <row r="511">
          <cell r="B511" t="str">
            <v xml:space="preserve">入学时间/入职日期 </v>
          </cell>
          <cell r="C511" t="str">
            <v>entr_tm</v>
          </cell>
        </row>
        <row r="512">
          <cell r="B512" t="str">
            <v xml:space="preserve">社会身份 </v>
          </cell>
          <cell r="C512" t="str">
            <v>soc_id</v>
          </cell>
        </row>
        <row r="513">
          <cell r="B513" t="str">
            <v xml:space="preserve">申请件编号 </v>
          </cell>
          <cell r="C513" t="str">
            <v>app_no</v>
          </cell>
        </row>
        <row r="514">
          <cell r="B514" t="str">
            <v xml:space="preserve">详细地址 </v>
          </cell>
          <cell r="C514" t="str">
            <v>currt_det</v>
          </cell>
        </row>
        <row r="515">
          <cell r="B515" t="str">
            <v xml:space="preserve">单位详细地址 </v>
          </cell>
          <cell r="C515" t="str">
            <v>unit_addr_det</v>
          </cell>
        </row>
        <row r="516">
          <cell r="B516" t="str">
            <v xml:space="preserve">性别 </v>
          </cell>
          <cell r="C516" t="str">
            <v>gender_cd</v>
          </cell>
        </row>
        <row r="517">
          <cell r="B517" t="str">
            <v xml:space="preserve">姓名 </v>
          </cell>
          <cell r="C517" t="str">
            <v>cust_name</v>
          </cell>
        </row>
        <row r="518">
          <cell r="B518" t="str">
            <v xml:space="preserve">学校名称/工作单位 </v>
          </cell>
          <cell r="C518" t="str">
            <v xml:space="preserve">unit_name </v>
          </cell>
        </row>
        <row r="519">
          <cell r="B519" t="str">
            <v xml:space="preserve">学制 </v>
          </cell>
          <cell r="C519" t="str">
            <v xml:space="preserve">length_of_schooling </v>
          </cell>
        </row>
        <row r="520">
          <cell r="B520" t="str">
            <v xml:space="preserve">移动电话 </v>
          </cell>
          <cell r="C520" t="str">
            <v>mobi_no</v>
          </cell>
        </row>
        <row r="521">
          <cell r="B521" t="str">
            <v xml:space="preserve">银行分行省code </v>
          </cell>
          <cell r="C521" t="str">
            <v>bank_prov_cd</v>
          </cell>
        </row>
        <row r="522">
          <cell r="B522" t="str">
            <v xml:space="preserve">银行分行市code </v>
          </cell>
          <cell r="C522" t="str">
            <v>bank_city_cd</v>
          </cell>
        </row>
        <row r="523">
          <cell r="B523" t="str">
            <v xml:space="preserve">银行行号 </v>
          </cell>
          <cell r="C523" t="str">
            <v>bank_cd</v>
          </cell>
        </row>
        <row r="524">
          <cell r="B524" t="str">
            <v xml:space="preserve">银行卡号 </v>
          </cell>
          <cell r="C524" t="str">
            <v>bank_card_no</v>
          </cell>
        </row>
        <row r="525">
          <cell r="B525" t="str">
            <v xml:space="preserve">月收入 </v>
          </cell>
          <cell r="C525" t="str">
            <v>mo_earn</v>
          </cell>
        </row>
        <row r="526">
          <cell r="B526" t="str">
            <v>证件到期日</v>
          </cell>
          <cell r="C526" t="str">
            <v>id_last_dt</v>
          </cell>
        </row>
        <row r="527">
          <cell r="B527" t="str">
            <v xml:space="preserve">证件号码 </v>
          </cell>
          <cell r="C527" t="str">
            <v>id_no</v>
          </cell>
        </row>
        <row r="528">
          <cell r="B528" t="str">
            <v xml:space="preserve">证件类型 </v>
          </cell>
          <cell r="C528" t="str">
            <v>id_type</v>
          </cell>
        </row>
        <row r="529">
          <cell r="B529" t="str">
            <v xml:space="preserve">证件长期有效 </v>
          </cell>
          <cell r="C529" t="str">
            <v>id_long_effc</v>
          </cell>
        </row>
        <row r="530">
          <cell r="B530" t="str">
            <v xml:space="preserve">职务 </v>
          </cell>
          <cell r="C530" t="str">
            <v>unit_position</v>
          </cell>
        </row>
        <row r="531">
          <cell r="B531" t="str">
            <v xml:space="preserve">住房状况 </v>
          </cell>
          <cell r="C531" t="str">
            <v>house_cond</v>
          </cell>
        </row>
        <row r="532">
          <cell r="B532" t="str">
            <v xml:space="preserve">住宅电话 </v>
          </cell>
          <cell r="C532" t="str">
            <v>home_tel_no</v>
          </cell>
        </row>
        <row r="533">
          <cell r="B533" t="str">
            <v>合同ID</v>
          </cell>
          <cell r="C533" t="str">
            <v>contra_no</v>
          </cell>
        </row>
        <row r="534">
          <cell r="B534" t="str">
            <v>申请单ID</v>
          </cell>
          <cell r="C534" t="str">
            <v>appl_id</v>
          </cell>
        </row>
        <row r="535">
          <cell r="B535" t="str">
            <v>手q唯一ID</v>
          </cell>
          <cell r="C535" t="str">
            <v>open_id</v>
          </cell>
        </row>
        <row r="536">
          <cell r="B536" t="str">
            <v>用户唯一ID</v>
          </cell>
          <cell r="C536" t="str">
            <v>union_id</v>
          </cell>
        </row>
        <row r="537">
          <cell r="B537" t="str">
            <v>UUID</v>
          </cell>
          <cell r="C537" t="str">
            <v>union_id</v>
          </cell>
        </row>
        <row r="538">
          <cell r="B538" t="str">
            <v>客户信息</v>
          </cell>
          <cell r="C538" t="str">
            <v>cust_id</v>
          </cell>
        </row>
        <row r="539">
          <cell r="B539" t="str">
            <v>密码</v>
          </cell>
          <cell r="C539" t="str">
            <v>passwd</v>
          </cell>
        </row>
        <row r="540">
          <cell r="B540" t="str">
            <v>是否完善资料状态</v>
          </cell>
          <cell r="C540" t="str">
            <v>comp_flag</v>
          </cell>
        </row>
        <row r="541">
          <cell r="B541" t="str">
            <v>手机</v>
          </cell>
          <cell r="C541" t="str">
            <v>mobi_no</v>
          </cell>
        </row>
        <row r="542">
          <cell r="B542" t="str">
            <v>修改时间, 用于加密密码</v>
          </cell>
          <cell r="C542" t="str">
            <v>modify_tm</v>
          </cell>
        </row>
        <row r="543">
          <cell r="B543" t="str">
            <v>用户状态（正常锁定删除）</v>
          </cell>
          <cell r="C543" t="str">
            <v>cust_status</v>
          </cell>
        </row>
        <row r="544">
          <cell r="B544" t="str">
            <v>注册APP渠道</v>
          </cell>
          <cell r="C544" t="str">
            <v>reg_app_chan</v>
          </cell>
        </row>
        <row r="545">
          <cell r="B545" t="str">
            <v>注册来源</v>
          </cell>
          <cell r="C545" t="str">
            <v>reg_src</v>
          </cell>
        </row>
        <row r="546">
          <cell r="B546" t="str">
            <v>注册时间</v>
          </cell>
          <cell r="C546" t="str">
            <v>reg_tm</v>
          </cell>
        </row>
        <row r="547">
          <cell r="B547" t="str">
            <v>注册时使用的设备信息</v>
          </cell>
          <cell r="C547" t="str">
            <v>reg_device_info</v>
          </cell>
        </row>
        <row r="548">
          <cell r="B548" t="str">
            <v>ID</v>
          </cell>
          <cell r="C548" t="str">
            <v>ID</v>
          </cell>
        </row>
        <row r="549">
          <cell r="B549" t="str">
            <v>办公电话</v>
          </cell>
          <cell r="C549" t="str">
            <v>work_tel_no</v>
          </cell>
        </row>
        <row r="550">
          <cell r="B550" t="str">
            <v>大数据平台生成的唯一ID</v>
          </cell>
          <cell r="C550" t="str">
            <v>union_id</v>
          </cell>
        </row>
        <row r="551">
          <cell r="B551" t="str">
            <v>更新时间</v>
          </cell>
          <cell r="C551" t="str">
            <v>update_tm</v>
          </cell>
        </row>
        <row r="552">
          <cell r="B552" t="str">
            <v>工作单位电话号码</v>
          </cell>
          <cell r="C552" t="str">
            <v>unit_tel_no</v>
          </cell>
        </row>
        <row r="553">
          <cell r="B553" t="str">
            <v>工作单位现任部门</v>
          </cell>
          <cell r="C553" t="str">
            <v>unit_position</v>
          </cell>
        </row>
        <row r="554">
          <cell r="B554" t="str">
            <v>工作单位邮编</v>
          </cell>
          <cell r="C554" t="str">
            <v>unit_addr_zip_code</v>
          </cell>
        </row>
        <row r="555">
          <cell r="B555" t="str">
            <v>工作月收入（税后）</v>
          </cell>
          <cell r="C555" t="str">
            <v>mo_earn</v>
          </cell>
        </row>
        <row r="556">
          <cell r="B556" t="str">
            <v>家庭月收入（税后）</v>
          </cell>
          <cell r="C556" t="str">
            <v>mo_earn_family</v>
          </cell>
        </row>
        <row r="557">
          <cell r="B557" t="str">
            <v>居住地区编码</v>
          </cell>
          <cell r="C557" t="str">
            <v>currt_addr_area_code</v>
          </cell>
        </row>
        <row r="558">
          <cell r="B558" t="str">
            <v>客户来源（web/app/pos/tel）</v>
          </cell>
          <cell r="C558" t="str">
            <v>cust_src</v>
          </cell>
        </row>
        <row r="559">
          <cell r="B559" t="str">
            <v>客户数据来源：所有股东+其他</v>
          </cell>
          <cell r="C559" t="str">
            <v>cust_data_src</v>
          </cell>
        </row>
        <row r="560">
          <cell r="B560" t="str">
            <v>其他月收入（税后）</v>
          </cell>
          <cell r="C560" t="str">
            <v>mo_earn_oth</v>
          </cell>
        </row>
        <row r="561">
          <cell r="B561" t="str">
            <v>身份证有效期至</v>
          </cell>
          <cell r="C561" t="str">
            <v>id_last_dt</v>
          </cell>
        </row>
        <row r="562">
          <cell r="B562" t="str">
            <v>身份证长期有效</v>
          </cell>
          <cell r="C562" t="str">
            <v>id_long_effc</v>
          </cell>
        </row>
        <row r="563">
          <cell r="B563" t="str">
            <v>邮寄地址：可选居住地址或者单位地址</v>
          </cell>
          <cell r="C563" t="str">
            <v>mail_addr</v>
          </cell>
        </row>
        <row r="564">
          <cell r="B564" t="str">
            <v>最新版本号ID</v>
          </cell>
          <cell r="C564" t="str">
            <v>vid</v>
          </cell>
        </row>
        <row r="565">
          <cell r="B565" t="str">
            <v>APP流水号 </v>
          </cell>
          <cell r="C565" t="str">
            <v>app_serial_no</v>
          </cell>
        </row>
        <row r="566">
          <cell r="B566" t="str">
            <v>保存提交标示 </v>
          </cell>
          <cell r="C566" t="str">
            <v>save_flag</v>
          </cell>
        </row>
        <row r="567">
          <cell r="B567" t="str">
            <v>备忘 </v>
          </cell>
          <cell r="C567" t="str">
            <v>memo</v>
          </cell>
        </row>
        <row r="568">
          <cell r="B568" t="str">
            <v>备注 </v>
          </cell>
          <cell r="C568" t="str">
            <v>rem</v>
          </cell>
        </row>
        <row r="569">
          <cell r="B569" t="str">
            <v>产品代码 </v>
          </cell>
          <cell r="C569" t="str">
            <v>prod_cd</v>
          </cell>
        </row>
        <row r="570">
          <cell r="B570" t="str">
            <v>初审员 </v>
          </cell>
          <cell r="C570" t="str">
            <v>basic_checker</v>
          </cell>
        </row>
        <row r="571">
          <cell r="B571" t="str">
            <v>创建时间 </v>
          </cell>
          <cell r="C571" t="str">
            <v>create_tm</v>
          </cell>
        </row>
        <row r="572">
          <cell r="B572" t="str">
            <v>贷款期数 </v>
          </cell>
          <cell r="C572" t="str">
            <v>loan_term </v>
          </cell>
        </row>
        <row r="573">
          <cell r="B573" t="str">
            <v>贷款用途 </v>
          </cell>
          <cell r="C573" t="str">
            <v>loan_purp</v>
          </cell>
        </row>
        <row r="574">
          <cell r="B574" t="str">
            <v>电核人员 </v>
          </cell>
          <cell r="C574" t="str">
            <v>tel_checker</v>
          </cell>
        </row>
        <row r="575">
          <cell r="B575" t="str">
            <v>合同号 </v>
          </cell>
          <cell r="C575" t="str">
            <v>contra_no</v>
          </cell>
        </row>
        <row r="576">
          <cell r="B576" t="str">
            <v>合同确认时间 </v>
          </cell>
          <cell r="C576" t="str">
            <v>confirm_dt</v>
          </cell>
        </row>
        <row r="577">
          <cell r="B577" t="str">
            <v>核准额度 </v>
          </cell>
          <cell r="C577" t="str">
            <v>acc_lim</v>
          </cell>
        </row>
        <row r="578">
          <cell r="B578" t="str">
            <v>拒绝原因 </v>
          </cell>
          <cell r="C578" t="str">
            <v>refuse_desc</v>
          </cell>
        </row>
        <row r="579">
          <cell r="B579" t="str">
            <v>拒绝原因码 </v>
          </cell>
          <cell r="C579" t="str">
            <v>refuse_cd</v>
          </cell>
        </row>
        <row r="580">
          <cell r="B580" t="str">
            <v>客户来源 </v>
          </cell>
          <cell r="C580" t="str">
            <v>cust_src</v>
          </cell>
        </row>
        <row r="581">
          <cell r="B581" t="str">
            <v>利率 </v>
          </cell>
          <cell r="C581" t="str">
            <v>inst_rate </v>
          </cell>
        </row>
        <row r="582">
          <cell r="B582" t="str">
            <v>流程规则标识 </v>
          </cell>
          <cell r="C582" t="str">
            <v>workflow_flag </v>
          </cell>
        </row>
        <row r="583">
          <cell r="B583" t="str">
            <v>流程环节ID </v>
          </cell>
          <cell r="C583" t="str">
            <v>node_id</v>
          </cell>
        </row>
        <row r="584">
          <cell r="B584" t="str">
            <v>流程环节名称 </v>
          </cell>
          <cell r="C584" t="str">
            <v>node_name</v>
          </cell>
        </row>
        <row r="585">
          <cell r="B585" t="str">
            <v>流程实例号 </v>
          </cell>
          <cell r="C585" t="str">
            <v>pro_no</v>
          </cell>
        </row>
        <row r="586">
          <cell r="B586" t="str">
            <v>每期应还款金额 </v>
          </cell>
          <cell r="C586" t="str">
            <v>loan_fixed_amt</v>
          </cell>
        </row>
        <row r="587">
          <cell r="B587" t="str">
            <v>欺诈调查员 </v>
          </cell>
          <cell r="C587" t="str">
            <v>cheat_checker</v>
          </cell>
        </row>
        <row r="588">
          <cell r="B588" t="str">
            <v>渠道 </v>
          </cell>
          <cell r="C588" t="str">
            <v>chan_cd</v>
          </cell>
        </row>
        <row r="589">
          <cell r="B589" t="str">
            <v>申请备注 </v>
          </cell>
          <cell r="C589" t="str">
            <v>appl_rem</v>
          </cell>
        </row>
        <row r="590">
          <cell r="B590" t="str">
            <v>申请额度 </v>
          </cell>
          <cell r="C590" t="str">
            <v>appl_lim</v>
          </cell>
        </row>
        <row r="591">
          <cell r="B591" t="str">
            <v>申请件编号</v>
          </cell>
          <cell r="C591" t="str">
            <v>appl_no</v>
          </cell>
        </row>
        <row r="592">
          <cell r="B592" t="str">
            <v>申请来源类别 </v>
          </cell>
          <cell r="C592" t="str">
            <v>appl_from_type</v>
          </cell>
        </row>
        <row r="593">
          <cell r="B593" t="str">
            <v>申请类型 </v>
          </cell>
          <cell r="C593" t="str">
            <v>appl_type </v>
          </cell>
        </row>
        <row r="594">
          <cell r="B594" t="str">
            <v>申请状态 </v>
          </cell>
          <cell r="C594" t="str">
            <v>appl_status</v>
          </cell>
        </row>
        <row r="595">
          <cell r="B595" t="str">
            <v>审批完成时间 </v>
          </cell>
          <cell r="C595" t="str">
            <v>aprv_comp_tm</v>
          </cell>
        </row>
        <row r="596">
          <cell r="B596" t="str">
            <v>审批状态 </v>
          </cell>
          <cell r="C596" t="str">
            <v>aprv_status</v>
          </cell>
        </row>
        <row r="597">
          <cell r="B597" t="str">
            <v>是否处理完成件 </v>
          </cell>
          <cell r="C597" t="str">
            <v>if_end</v>
          </cell>
        </row>
        <row r="598">
          <cell r="B598" t="str">
            <v>是否加入寿险计划 </v>
          </cell>
          <cell r="C598" t="str">
            <v>jion_life_insure </v>
          </cell>
        </row>
        <row r="599">
          <cell r="B599" t="str">
            <v>是否进入过欺诈调查 </v>
          </cell>
          <cell r="C599" t="str">
            <v>if_cheat</v>
          </cell>
        </row>
        <row r="600">
          <cell r="B600" t="str">
            <v>收单机构编号 </v>
          </cell>
          <cell r="C600" t="str">
            <v>acq_id</v>
          </cell>
        </row>
        <row r="601">
          <cell r="B601" t="str">
            <v>寿险金额 </v>
          </cell>
          <cell r="C601" t="str">
            <v>life_insure_amt </v>
          </cell>
        </row>
        <row r="602">
          <cell r="B602" t="str">
            <v>唯一标示 </v>
          </cell>
          <cell r="C602" t="str">
            <v>union_id</v>
          </cell>
        </row>
        <row r="603">
          <cell r="B603" t="str">
            <v>系统建议额度 </v>
          </cell>
          <cell r="C603" t="str">
            <v>sug_lim </v>
          </cell>
        </row>
        <row r="604">
          <cell r="B604" t="str">
            <v>修改时间 </v>
          </cell>
          <cell r="C604" t="str">
            <v>lst_update_tm</v>
          </cell>
        </row>
        <row r="605">
          <cell r="B605" t="str">
            <v>终端类型 </v>
          </cell>
          <cell r="C605" t="str">
            <v>sub_terminal_type </v>
          </cell>
        </row>
        <row r="606">
          <cell r="B606" t="str">
            <v>终审人员 </v>
          </cell>
          <cell r="C606" t="str">
            <v>final_checker</v>
          </cell>
        </row>
        <row r="607">
          <cell r="B607" t="str">
            <v>CPD</v>
          </cell>
          <cell r="C607" t="str">
            <v>CPD</v>
          </cell>
        </row>
        <row r="608">
          <cell r="B608" t="str">
            <v>DPD</v>
          </cell>
          <cell r="C608" t="str">
            <v>DPD</v>
          </cell>
        </row>
        <row r="609">
          <cell r="B609" t="str">
            <v>结清日期</v>
          </cell>
          <cell r="C609" t="str">
            <v>square_dt</v>
          </cell>
        </row>
        <row r="610">
          <cell r="B610" t="str">
            <v>客户身份id</v>
          </cell>
          <cell r="C610" t="str">
            <v>cust_person_id</v>
          </cell>
        </row>
        <row r="611">
          <cell r="B611" t="str">
            <v>客户身份证</v>
          </cell>
          <cell r="C611" t="str">
            <v>id_no</v>
          </cell>
        </row>
        <row r="612">
          <cell r="B612" t="str">
            <v>首次逾期期次</v>
          </cell>
          <cell r="C612" t="str">
            <v>first_ovdue_pd_no</v>
          </cell>
        </row>
        <row r="613">
          <cell r="B613" t="str">
            <v>首次逾期日期</v>
          </cell>
          <cell r="C613" t="str">
            <v>first_ovdue_dt</v>
          </cell>
        </row>
        <row r="614">
          <cell r="B614" t="str">
            <v>状态</v>
          </cell>
          <cell r="C614" t="str">
            <v>ovdue_status</v>
          </cell>
        </row>
        <row r="615">
          <cell r="B615" t="str">
            <v>SA代码</v>
          </cell>
          <cell r="C615" t="str">
            <v>sa_cd</v>
          </cell>
        </row>
        <row r="616">
          <cell r="B616" t="str">
            <v>产品编码</v>
          </cell>
          <cell r="C616" t="str">
            <v>prod_cd</v>
          </cell>
        </row>
        <row r="617">
          <cell r="B617" t="str">
            <v>产品群ID</v>
          </cell>
          <cell r="C617" t="str">
            <v>prod_group_id</v>
          </cell>
        </row>
        <row r="618">
          <cell r="B618" t="str">
            <v>产品群编码</v>
          </cell>
          <cell r="C618" t="str">
            <v>prod_group_cd</v>
          </cell>
        </row>
        <row r="619">
          <cell r="B619" t="str">
            <v>产品群名称</v>
          </cell>
          <cell r="C619" t="str">
            <v>prod_group_name</v>
          </cell>
        </row>
        <row r="620">
          <cell r="B620" t="str">
            <v>电销代表代码</v>
          </cell>
          <cell r="C620" t="str">
            <v>sale_phone_cd</v>
          </cell>
        </row>
        <row r="621">
          <cell r="B621" t="str">
            <v>放款银行分行省编码</v>
          </cell>
          <cell r="C621" t="str">
            <v>bank_recv_branch_prov_cd</v>
          </cell>
        </row>
        <row r="622">
          <cell r="B622" t="str">
            <v>放款银行分行市编码</v>
          </cell>
          <cell r="C622" t="str">
            <v>bank_recv_branch_city_cd</v>
          </cell>
        </row>
        <row r="623">
          <cell r="B623" t="str">
            <v>风控系统通知的申请单备注</v>
          </cell>
          <cell r="C623" t="str">
            <v>taishan_rem</v>
          </cell>
        </row>
        <row r="624">
          <cell r="B624" t="str">
            <v>风控系统通知的申请单状态</v>
          </cell>
          <cell r="C624" t="str">
            <v>taishan_status</v>
          </cell>
        </row>
        <row r="625">
          <cell r="B625" t="str">
            <v>还款方式</v>
          </cell>
          <cell r="C625" t="str">
            <v>rpy_type</v>
          </cell>
        </row>
        <row r="626">
          <cell r="B626" t="str">
            <v>还款银行分行省编码</v>
          </cell>
          <cell r="C626" t="str">
            <v>bank_rpy_branch_prov_cd</v>
          </cell>
        </row>
        <row r="627">
          <cell r="B627" t="str">
            <v>还款银行分行市编码</v>
          </cell>
          <cell r="C627" t="str">
            <v>bank_rpy_branch_city_cd</v>
          </cell>
        </row>
        <row r="628">
          <cell r="B628" t="str">
            <v>客户手机号码</v>
          </cell>
          <cell r="C628" t="str">
            <v>mobi_no</v>
          </cell>
        </row>
        <row r="629">
          <cell r="B629" t="str">
            <v>客户手机号码验证结果</v>
          </cell>
          <cell r="C629" t="str">
            <v>cust_mobi_verify</v>
          </cell>
        </row>
        <row r="630">
          <cell r="B630" t="str">
            <v>客户协议是否同意</v>
          </cell>
          <cell r="C630" t="str">
            <v>client_agm</v>
          </cell>
        </row>
        <row r="631">
          <cell r="B631" t="str">
            <v>客户在大数据平台的唯一ID</v>
          </cell>
          <cell r="C631" t="str">
            <v>union_id</v>
          </cell>
        </row>
        <row r="632">
          <cell r="B632" t="str">
            <v>客户在客户中心的客户ID</v>
          </cell>
          <cell r="C632" t="str">
            <v>person_id_center</v>
          </cell>
        </row>
        <row r="633">
          <cell r="B633" t="str">
            <v>每月还款额</v>
          </cell>
          <cell r="C633" t="str">
            <v>rpy_mthly</v>
          </cell>
        </row>
        <row r="634">
          <cell r="B634" t="str">
            <v>渠道类型</v>
          </cell>
          <cell r="C634" t="str">
            <v>mer_chan_type</v>
          </cell>
        </row>
        <row r="635">
          <cell r="B635" t="str">
            <v>商家id</v>
          </cell>
          <cell r="C635" t="str">
            <v>mer_id</v>
          </cell>
        </row>
        <row r="636">
          <cell r="B636" t="str">
            <v>商家编号</v>
          </cell>
          <cell r="C636" t="str">
            <v>mer_cd</v>
          </cell>
        </row>
        <row r="637">
          <cell r="B637" t="str">
            <v>商家名称</v>
          </cell>
          <cell r="C637" t="str">
            <v>mer_name</v>
          </cell>
        </row>
        <row r="638">
          <cell r="B638" t="str">
            <v>商家性质</v>
          </cell>
          <cell r="C638" t="str">
            <v>mer_prop</v>
          </cell>
        </row>
        <row r="639">
          <cell r="B639" t="str">
            <v>申请单渠道</v>
          </cell>
          <cell r="C639" t="str">
            <v>appl_chan</v>
          </cell>
        </row>
        <row r="640">
          <cell r="B640" t="str">
            <v>申请单提交至风控系统的时间</v>
          </cell>
          <cell r="C640" t="str">
            <v>submit_tm</v>
          </cell>
        </row>
        <row r="641">
          <cell r="B641" t="str">
            <v>申请单预审提交至风控系统的时间</v>
          </cell>
          <cell r="C641" t="str">
            <v>submit_tm_preabbrove</v>
          </cell>
        </row>
        <row r="642">
          <cell r="B642" t="str">
            <v>申请状态</v>
          </cell>
          <cell r="C642" t="str">
            <v>appl_status</v>
          </cell>
        </row>
        <row r="643">
          <cell r="B643" t="str">
            <v>销售电话</v>
          </cell>
          <cell r="C643" t="str">
            <v>sale_tel</v>
          </cell>
        </row>
        <row r="644">
          <cell r="B644" t="str">
            <v>销售人员code</v>
          </cell>
          <cell r="C644" t="str">
            <v>sale_person_cd</v>
          </cell>
        </row>
        <row r="645">
          <cell r="B645" t="str">
            <v>销售人员类型</v>
          </cell>
          <cell r="C645" t="str">
            <v>sale_person_type</v>
          </cell>
        </row>
        <row r="646">
          <cell r="B646" t="str">
            <v>销售时间</v>
          </cell>
          <cell r="C646" t="str">
            <v>sale_tm</v>
          </cell>
        </row>
        <row r="647">
          <cell r="B647" t="str">
            <v>销售网点</v>
          </cell>
          <cell r="C647" t="str">
            <v>sale_addr</v>
          </cell>
        </row>
        <row r="648">
          <cell r="B648" t="str">
            <v>销售网点id</v>
          </cell>
          <cell r="C648" t="str">
            <v>sale_addr_id</v>
          </cell>
        </row>
        <row r="649">
          <cell r="B649" t="str">
            <v>销售网点编号</v>
          </cell>
          <cell r="C649" t="str">
            <v>sale_addr_cd</v>
          </cell>
        </row>
        <row r="650">
          <cell r="B650" t="str">
            <v>预计首次还款日</v>
          </cell>
          <cell r="C650" t="str">
            <v>first_rpy_dt</v>
          </cell>
        </row>
        <row r="651">
          <cell r="B651" t="str">
            <v>月贷款利率</v>
          </cell>
          <cell r="C651" t="str">
            <v>inst_rate</v>
          </cell>
        </row>
        <row r="652">
          <cell r="B652" t="str">
            <v>月客户服务费率</v>
          </cell>
          <cell r="C652" t="str">
            <v>svc_rate</v>
          </cell>
        </row>
        <row r="653">
          <cell r="B653" t="str">
            <v>增值服务项</v>
          </cell>
          <cell r="C653" t="str">
            <v>additional_prod_fee</v>
          </cell>
        </row>
        <row r="654">
          <cell r="B654" t="str">
            <v>CPD起始日期</v>
          </cell>
          <cell r="C654" t="str">
            <v>cpd_begin_dt</v>
          </cell>
        </row>
        <row r="655">
          <cell r="B655" t="str">
            <v>CPD最大值</v>
          </cell>
          <cell r="C655" t="str">
            <v>max_cpd</v>
          </cell>
        </row>
        <row r="656">
          <cell r="B656" t="str">
            <v>DPD最大值</v>
          </cell>
          <cell r="C656" t="str">
            <v>max_dpd</v>
          </cell>
        </row>
        <row r="657">
          <cell r="B657" t="str">
            <v>保险费收取方式</v>
          </cell>
          <cell r="C657" t="str">
            <v>premi_meth</v>
          </cell>
        </row>
        <row r="658">
          <cell r="B658" t="str">
            <v>代收服务费收取方式</v>
          </cell>
          <cell r="C658" t="str">
            <v>collection_svc_charge_meth</v>
          </cell>
        </row>
        <row r="659">
          <cell r="B659" t="str">
            <v>贷款到期日期</v>
          </cell>
          <cell r="C659" t="str">
            <v>bor_due_dt</v>
          </cell>
        </row>
        <row r="660">
          <cell r="B660" t="str">
            <v>贷款服务费收取方式</v>
          </cell>
          <cell r="C660" t="str">
            <v>loan_charge_meth</v>
          </cell>
        </row>
        <row r="661">
          <cell r="B661" t="str">
            <v>贷款逾期最大期数</v>
          </cell>
          <cell r="C661" t="str">
            <v>bor_age_cd</v>
          </cell>
        </row>
        <row r="662">
          <cell r="B662" t="str">
            <v>贷款总手续费</v>
          </cell>
          <cell r="C662" t="str">
            <v>total_svc_fee</v>
          </cell>
        </row>
        <row r="663">
          <cell r="B663" t="str">
            <v>当前期数</v>
          </cell>
          <cell r="C663" t="str">
            <v>curt_term</v>
          </cell>
        </row>
        <row r="664">
          <cell r="B664" t="str">
            <v>分期当前总余额</v>
          </cell>
          <cell r="C664" t="str">
            <v>loan_curr_bal</v>
          </cell>
        </row>
        <row r="665">
          <cell r="B665" t="str">
            <v>分期计划ID</v>
          </cell>
          <cell r="C665" t="str">
            <v>loan_id</v>
          </cell>
        </row>
        <row r="666">
          <cell r="B666" t="str">
            <v>分期计划代码</v>
          </cell>
          <cell r="C666" t="str">
            <v>loan_cd</v>
          </cell>
        </row>
        <row r="667">
          <cell r="B667" t="str">
            <v>分期类型</v>
          </cell>
          <cell r="C667" t="str">
            <v>loan_type</v>
          </cell>
        </row>
        <row r="668">
          <cell r="B668" t="str">
            <v>分期每期手续费</v>
          </cell>
          <cell r="C668" t="str">
            <v>instal_term_charge_amt</v>
          </cell>
        </row>
        <row r="669">
          <cell r="B669" t="str">
            <v>分期每期应还本金</v>
          </cell>
          <cell r="C669" t="str">
            <v>instal_term_rpy_prin</v>
          </cell>
        </row>
        <row r="670">
          <cell r="B670" t="str">
            <v>分期末期手续费</v>
          </cell>
          <cell r="C670" t="str">
            <v>instal_final_term_fee</v>
          </cell>
        </row>
        <row r="671">
          <cell r="B671" t="str">
            <v>分期末期应还本金</v>
          </cell>
          <cell r="C671" t="str">
            <v>instal_final_term_prin</v>
          </cell>
        </row>
        <row r="672">
          <cell r="B672" t="str">
            <v>分期上次状态</v>
          </cell>
          <cell r="C672" t="str">
            <v>last_instal_status</v>
          </cell>
        </row>
        <row r="673">
          <cell r="B673" t="str">
            <v>分期申请顺序号</v>
          </cell>
          <cell r="C673" t="str">
            <v>reg_id</v>
          </cell>
        </row>
        <row r="674">
          <cell r="B674" t="str">
            <v>分期手续费收取方式</v>
          </cell>
          <cell r="C674" t="str">
            <v>instal_charge_meth</v>
          </cell>
        </row>
        <row r="675">
          <cell r="B675" t="str">
            <v>分期首期手续费</v>
          </cell>
          <cell r="C675" t="str">
            <v>instal_first_term_charge_amt</v>
          </cell>
        </row>
        <row r="676">
          <cell r="B676" t="str">
            <v>分期首期应还本金</v>
          </cell>
          <cell r="C676" t="str">
            <v>instal_first_term_prin</v>
          </cell>
        </row>
        <row r="677">
          <cell r="B677" t="str">
            <v>分期未到期本金</v>
          </cell>
          <cell r="C677" t="str">
            <v>instal_no_due_prin</v>
          </cell>
        </row>
        <row r="678">
          <cell r="B678" t="str">
            <v>分期未到期余额</v>
          </cell>
          <cell r="C678" t="str">
            <v>instal_no_due_bal</v>
          </cell>
        </row>
        <row r="679">
          <cell r="B679" t="str">
            <v>分期已出账单本金</v>
          </cell>
          <cell r="C679" t="str">
            <v>instal_bill_prin</v>
          </cell>
        </row>
        <row r="680">
          <cell r="B680" t="str">
            <v>分期已出账单余额</v>
          </cell>
          <cell r="C680" t="str">
            <v>instal_bill_bal</v>
          </cell>
        </row>
        <row r="681">
          <cell r="B681" t="str">
            <v>分期终止原因代码</v>
          </cell>
          <cell r="C681" t="str">
            <v>instal_termn_rsn_cd</v>
          </cell>
        </row>
        <row r="682">
          <cell r="B682" t="str">
            <v>分期注册日期</v>
          </cell>
          <cell r="C682" t="str">
            <v>instal_reg_dt</v>
          </cell>
        </row>
        <row r="683">
          <cell r="B683" t="str">
            <v>分期状态</v>
          </cell>
          <cell r="C683" t="str">
            <v>instal_status</v>
          </cell>
        </row>
        <row r="684">
          <cell r="B684" t="str">
            <v>分期总保费</v>
          </cell>
          <cell r="C684" t="str">
            <v>instal_insure_amt</v>
          </cell>
        </row>
        <row r="685">
          <cell r="B685" t="str">
            <v>分期总本金</v>
          </cell>
          <cell r="C685" t="str">
            <v>instal_init_prin</v>
          </cell>
        </row>
        <row r="686">
          <cell r="B686" t="str">
            <v>分期总期数</v>
          </cell>
          <cell r="C686" t="str">
            <v>instal_init_term</v>
          </cell>
        </row>
        <row r="687">
          <cell r="B687" t="str">
            <v>分期总寿险计划包费</v>
          </cell>
          <cell r="C687" t="str">
            <v>instal_life_insure_amt</v>
          </cell>
        </row>
        <row r="688">
          <cell r="B688" t="str">
            <v>分期总提前还款计划包费</v>
          </cell>
          <cell r="C688" t="str">
            <v>instal_pre_rpy_pkg_amt</v>
          </cell>
        </row>
        <row r="689">
          <cell r="B689" t="str">
            <v>分期总印花税</v>
          </cell>
          <cell r="C689" t="str">
            <v>instal_stamp_amt</v>
          </cell>
        </row>
        <row r="690">
          <cell r="B690" t="str">
            <v>浮动比例</v>
          </cell>
          <cell r="C690" t="str">
            <v>float_rate</v>
          </cell>
        </row>
        <row r="691">
          <cell r="B691" t="str">
            <v>激活日期</v>
          </cell>
          <cell r="C691" t="str">
            <v>active_dt</v>
          </cell>
        </row>
        <row r="692">
          <cell r="B692" t="str">
            <v>卡号</v>
          </cell>
          <cell r="C692" t="str">
            <v>card_no</v>
          </cell>
        </row>
        <row r="693">
          <cell r="B693" t="str">
            <v>请求日期时间</v>
          </cell>
          <cell r="C693" t="str">
            <v>reqst_tm</v>
          </cell>
        </row>
        <row r="694">
          <cell r="B694" t="str">
            <v>上次行动类型</v>
          </cell>
          <cell r="C694" t="str">
            <v>last_action_type</v>
          </cell>
        </row>
        <row r="695">
          <cell r="B695" t="str">
            <v>上次行动日期</v>
          </cell>
          <cell r="C695" t="str">
            <v>last_action_dt</v>
          </cell>
        </row>
        <row r="696">
          <cell r="B696" t="str">
            <v>剩余期数</v>
          </cell>
          <cell r="C696" t="str">
            <v>remain_term</v>
          </cell>
        </row>
        <row r="697">
          <cell r="B697" t="str">
            <v>是否冲减利息</v>
          </cell>
          <cell r="C697" t="str">
            <v>is_offset_rate</v>
          </cell>
        </row>
        <row r="698">
          <cell r="B698" t="str">
            <v>是否计入客户账</v>
          </cell>
          <cell r="C698" t="str">
            <v>stamp_custom_ind</v>
          </cell>
        </row>
        <row r="699">
          <cell r="B699" t="str">
            <v>寿险计划包费收取方式</v>
          </cell>
          <cell r="C699" t="str">
            <v>life_insure_pkg_meth</v>
          </cell>
        </row>
        <row r="700">
          <cell r="B700" t="str">
            <v>提前还款计划包费收取方式</v>
          </cell>
          <cell r="C700" t="str">
            <v>pre_rpy_charge_meth</v>
          </cell>
        </row>
        <row r="701">
          <cell r="B701" t="str">
            <v>提前还款金额</v>
          </cell>
          <cell r="C701" t="str">
            <v>pre_rpy_amt</v>
          </cell>
        </row>
        <row r="702">
          <cell r="B702" t="str">
            <v>提前终止日期</v>
          </cell>
          <cell r="C702" t="str">
            <v>pre_temn_dt</v>
          </cell>
        </row>
        <row r="703">
          <cell r="B703" t="str">
            <v>未出账单保费</v>
          </cell>
          <cell r="C703" t="str">
            <v>no_bill_insure_amt</v>
          </cell>
        </row>
        <row r="704">
          <cell r="B704" t="str">
            <v>未出账单代收服务费</v>
          </cell>
          <cell r="C704" t="str">
            <v>no_bill_collection_svc_fee</v>
          </cell>
        </row>
        <row r="705">
          <cell r="B705" t="str">
            <v>未出账单贷款服务费</v>
          </cell>
          <cell r="C705" t="str">
            <v>no_bill_loan_charge_amt</v>
          </cell>
        </row>
        <row r="706">
          <cell r="B706" t="str">
            <v>未出账单的本金</v>
          </cell>
          <cell r="C706" t="str">
            <v>no_bill_prin</v>
          </cell>
        </row>
        <row r="707">
          <cell r="B707" t="str">
            <v>未出账单分期手续费</v>
          </cell>
          <cell r="C707" t="str">
            <v>no_bill_instal_svc_fee</v>
          </cell>
        </row>
        <row r="708">
          <cell r="B708" t="str">
            <v>未出账单手续费</v>
          </cell>
          <cell r="C708" t="str">
            <v>no_bill_fee</v>
          </cell>
        </row>
        <row r="709">
          <cell r="B709" t="str">
            <v>未出账单寿险计划包费</v>
          </cell>
          <cell r="C709" t="str">
            <v>no_bill_life_insure_amt</v>
          </cell>
        </row>
        <row r="710">
          <cell r="B710" t="str">
            <v>未出账单提前还款计划包费</v>
          </cell>
          <cell r="C710" t="str">
            <v>no_bill_pre_rpy_pkg_amt</v>
          </cell>
        </row>
        <row r="711">
          <cell r="B711" t="str">
            <v>未出账单印花税</v>
          </cell>
          <cell r="C711" t="str">
            <v>no_billt_stamp_amt</v>
          </cell>
        </row>
        <row r="712">
          <cell r="B712" t="str">
            <v>已偿还保费</v>
          </cell>
          <cell r="C712" t="str">
            <v>rpy_insure</v>
          </cell>
        </row>
        <row r="713">
          <cell r="B713" t="str">
            <v>已偿还本金</v>
          </cell>
          <cell r="C713" t="str">
            <v>rpy_prin</v>
          </cell>
        </row>
        <row r="714">
          <cell r="B714" t="str">
            <v>已偿还代收服务费</v>
          </cell>
          <cell r="C714" t="str">
            <v>paid_collection_svc_fee</v>
          </cell>
        </row>
        <row r="715">
          <cell r="B715" t="str">
            <v>已偿还费用</v>
          </cell>
          <cell r="C715" t="str">
            <v>paid_fee</v>
          </cell>
        </row>
        <row r="716">
          <cell r="B716" t="str">
            <v>已偿还分期手续费</v>
          </cell>
          <cell r="C716" t="str">
            <v>paid_svc_fee</v>
          </cell>
        </row>
        <row r="717">
          <cell r="B717" t="str">
            <v>已偿还利息</v>
          </cell>
          <cell r="C717" t="str">
            <v>paid_inst</v>
          </cell>
        </row>
        <row r="718">
          <cell r="B718" t="str">
            <v>已偿还寿险计划包费</v>
          </cell>
          <cell r="C718" t="str">
            <v>paid_life_insu_amt</v>
          </cell>
        </row>
        <row r="719">
          <cell r="B719" t="str">
            <v>已偿还提前还款计划包费</v>
          </cell>
          <cell r="C719" t="str">
            <v>paid_pre_rpy_pkg_amt</v>
          </cell>
        </row>
        <row r="720">
          <cell r="B720" t="str">
            <v>已偿还印花税</v>
          </cell>
          <cell r="C720" t="str">
            <v>paid_stamp_amt</v>
          </cell>
        </row>
        <row r="721">
          <cell r="B721" t="str">
            <v>已出账单保费</v>
          </cell>
          <cell r="C721" t="str">
            <v>bill_insure_amt</v>
          </cell>
        </row>
        <row r="722">
          <cell r="B722" t="str">
            <v>已出账单代收服务费</v>
          </cell>
          <cell r="C722" t="str">
            <v>bill_collection_svc_charge_amt</v>
          </cell>
        </row>
        <row r="723">
          <cell r="B723" t="str">
            <v>已出账单分期手续费</v>
          </cell>
          <cell r="C723" t="str">
            <v>bill_instal_svc_fee</v>
          </cell>
        </row>
        <row r="724">
          <cell r="B724" t="str">
            <v>已出账单提前还款计划包费</v>
          </cell>
          <cell r="C724" t="str">
            <v>bill_pre_rpy_pkg_amt</v>
          </cell>
        </row>
        <row r="725">
          <cell r="B725" t="str">
            <v>已缩期次数</v>
          </cell>
          <cell r="C725" t="str">
            <v>past_shtn_cnt</v>
          </cell>
        </row>
        <row r="726">
          <cell r="B726" t="str">
            <v>已展期次数</v>
          </cell>
          <cell r="C726" t="str">
            <v>past_ext_cnt</v>
          </cell>
        </row>
        <row r="727">
          <cell r="B727" t="str">
            <v>印花税收取方式</v>
          </cell>
          <cell r="C727" t="str">
            <v>stamp_meth</v>
          </cell>
        </row>
        <row r="728">
          <cell r="B728" t="str">
            <v>逾期起始日期</v>
          </cell>
          <cell r="C728" t="str">
            <v>ovdue_dt</v>
          </cell>
        </row>
        <row r="729">
          <cell r="B729" t="str">
            <v>原始交易币种金额</v>
          </cell>
          <cell r="C729" t="str">
            <v>orig_txn_amt</v>
          </cell>
        </row>
        <row r="730">
          <cell r="B730" t="str">
            <v>原始交易日期</v>
          </cell>
          <cell r="C730" t="str">
            <v>orig_trans_dt</v>
          </cell>
        </row>
        <row r="731">
          <cell r="B731" t="str">
            <v>原始交易授权码</v>
          </cell>
          <cell r="C731" t="str">
            <v>orig_auth_cd</v>
          </cell>
        </row>
        <row r="732">
          <cell r="B732" t="str">
            <v>展期本金金额</v>
          </cell>
          <cell r="C732" t="str">
            <v>pre_extd_prin</v>
          </cell>
        </row>
        <row r="733">
          <cell r="B733" t="str">
            <v>展期后首期手续费</v>
          </cell>
          <cell r="C733" t="str">
            <v>ext_first_term_fee</v>
          </cell>
        </row>
        <row r="734">
          <cell r="B734" t="str">
            <v>展期前分期末期手续费</v>
          </cell>
          <cell r="C734" t="str">
            <v>bef_ext_final_term_fee</v>
          </cell>
        </row>
        <row r="735">
          <cell r="B735" t="str">
            <v>展期前分期末期应还本金</v>
          </cell>
          <cell r="C735" t="str">
            <v>bef_ext_final_term_prin</v>
          </cell>
        </row>
        <row r="736">
          <cell r="B736" t="str">
            <v>展期前分期首期手续费</v>
          </cell>
          <cell r="C736" t="str">
            <v>bef_ext_first_term_fee</v>
          </cell>
        </row>
        <row r="737">
          <cell r="B737" t="str">
            <v>展期前分期首期应还本金</v>
          </cell>
          <cell r="C737" t="str">
            <v>bef_ext_first_term_prin</v>
          </cell>
        </row>
        <row r="738">
          <cell r="B738" t="str">
            <v>展期前分期总手续费</v>
          </cell>
          <cell r="C738" t="str">
            <v>bef_ext_fee</v>
          </cell>
        </row>
        <row r="739">
          <cell r="B739" t="str">
            <v>展期前每期应还本金</v>
          </cell>
          <cell r="C739" t="str">
            <v>bef_ext_fixed_pmt_prin</v>
          </cell>
        </row>
        <row r="740">
          <cell r="B740" t="str">
            <v>展期前总期数</v>
          </cell>
          <cell r="C740" t="str">
            <v>bef_init_term</v>
          </cell>
        </row>
        <row r="741">
          <cell r="B741" t="str">
            <v>展期生效日期</v>
          </cell>
          <cell r="C741" t="str">
            <v>extd_valid_dt</v>
          </cell>
        </row>
        <row r="742">
          <cell r="B742" t="str">
            <v>总代收服务费</v>
          </cell>
          <cell r="C742" t="str">
            <v>total_collection_svc_charge_amt</v>
          </cell>
        </row>
        <row r="743">
          <cell r="B743" t="str">
            <v>总贷款服务费</v>
          </cell>
          <cell r="C743" t="str">
            <v>total_loan_charge_amt</v>
          </cell>
        </row>
        <row r="744">
          <cell r="B744" t="str">
            <v>最大CPD日期</v>
          </cell>
          <cell r="C744" t="str">
            <v>max_cpd_dt</v>
          </cell>
        </row>
        <row r="745">
          <cell r="B745" t="str">
            <v>最大DPD日期</v>
          </cell>
          <cell r="C745" t="str">
            <v>max_dpd_dt</v>
          </cell>
        </row>
        <row r="746">
          <cell r="B746" t="str">
            <v>最后一笔罚息收取日期</v>
          </cell>
          <cell r="C746" t="str">
            <v>last_penalty_dt</v>
          </cell>
        </row>
        <row r="747">
          <cell r="B747" t="str">
            <v>产品ID</v>
          </cell>
          <cell r="C747" t="str">
            <v>prod_id</v>
          </cell>
        </row>
        <row r="748">
          <cell r="B748" t="str">
            <v>产品名称</v>
          </cell>
          <cell r="C748" t="str">
            <v>prod_name</v>
          </cell>
        </row>
        <row r="749">
          <cell r="B749" t="str">
            <v>打印时间</v>
          </cell>
          <cell r="C749" t="str">
            <v>contra_print_tm</v>
          </cell>
        </row>
        <row r="750">
          <cell r="B750" t="str">
            <v>贷款本金</v>
          </cell>
          <cell r="C750" t="str">
            <v>loan_prin</v>
          </cell>
        </row>
        <row r="751">
          <cell r="B751" t="str">
            <v>贷款申请ID</v>
          </cell>
          <cell r="C751" t="str">
            <v>loan_appl_id</v>
          </cell>
        </row>
        <row r="752">
          <cell r="B752" t="str">
            <v>贷款申请单号</v>
          </cell>
          <cell r="C752" t="str">
            <v>loan_appl_no</v>
          </cell>
        </row>
        <row r="753">
          <cell r="B753" t="str">
            <v>放款银行编码</v>
          </cell>
          <cell r="C753" t="str">
            <v>bank_recv_cd</v>
          </cell>
        </row>
        <row r="754">
          <cell r="B754" t="str">
            <v>放款银行分行名称</v>
          </cell>
          <cell r="C754" t="str">
            <v>bank_recv_branch_name</v>
          </cell>
        </row>
        <row r="755">
          <cell r="B755" t="str">
            <v>放款银行分行省</v>
          </cell>
          <cell r="C755" t="str">
            <v>bank_recv_branch_prov</v>
          </cell>
        </row>
        <row r="756">
          <cell r="B756" t="str">
            <v>放款银行分行省code</v>
          </cell>
          <cell r="C756" t="str">
            <v>bank_recv_branch_prov_cd</v>
          </cell>
        </row>
        <row r="757">
          <cell r="B757" t="str">
            <v>放款银行分行市</v>
          </cell>
          <cell r="C757" t="str">
            <v>bank_recv_branch_city</v>
          </cell>
        </row>
        <row r="758">
          <cell r="B758" t="str">
            <v>放款银行分行市code</v>
          </cell>
          <cell r="C758" t="str">
            <v>bank_recv_branch_city_cd</v>
          </cell>
        </row>
        <row r="759">
          <cell r="B759" t="str">
            <v>放款银行卡号</v>
          </cell>
          <cell r="C759" t="str">
            <v>bank_recv_card_no</v>
          </cell>
        </row>
        <row r="760">
          <cell r="B760" t="str">
            <v>放款银行开户名</v>
          </cell>
          <cell r="C760" t="str">
            <v>bank_recv_acct_name</v>
          </cell>
        </row>
        <row r="761">
          <cell r="B761" t="str">
            <v>放款银行名称</v>
          </cell>
          <cell r="C761" t="str">
            <v>bank_recv_name</v>
          </cell>
        </row>
        <row r="762">
          <cell r="B762" t="str">
            <v>放款状态</v>
          </cell>
          <cell r="C762" t="str">
            <v>lend_status</v>
          </cell>
        </row>
        <row r="763">
          <cell r="B763" t="str">
            <v>分期期数</v>
          </cell>
          <cell r="C763" t="str">
            <v>pay_no</v>
          </cell>
        </row>
        <row r="764">
          <cell r="B764" t="str">
            <v>风控系统通知的合同备注</v>
          </cell>
          <cell r="C764" t="str">
            <v>taishan_rem</v>
          </cell>
        </row>
        <row r="765">
          <cell r="B765" t="str">
            <v>风控系统通知的合同状态</v>
          </cell>
          <cell r="C765" t="str">
            <v>taishan_status</v>
          </cell>
        </row>
        <row r="766">
          <cell r="B766" t="str">
            <v>归档操作员登录名</v>
          </cell>
          <cell r="C766" t="str">
            <v>contra_archive_operator_loginname</v>
          </cell>
        </row>
        <row r="767">
          <cell r="B767" t="str">
            <v>归档地址</v>
          </cell>
          <cell r="C767" t="str">
            <v>contra_archive_path</v>
          </cell>
        </row>
        <row r="768">
          <cell r="B768" t="str">
            <v>归档时间</v>
          </cell>
          <cell r="C768" t="str">
            <v>contra_archive_tm</v>
          </cell>
        </row>
        <row r="769">
          <cell r="B769" t="str">
            <v>还款银行编码</v>
          </cell>
          <cell r="C769" t="str">
            <v>bank_rpy_cd</v>
          </cell>
        </row>
        <row r="770">
          <cell r="B770" t="str">
            <v>还款银行分行名称</v>
          </cell>
          <cell r="C770" t="str">
            <v>bank_rpy_branch_name</v>
          </cell>
        </row>
        <row r="771">
          <cell r="B771" t="str">
            <v>还款银行分行省</v>
          </cell>
          <cell r="C771" t="str">
            <v>bank_rpy_branch_prov</v>
          </cell>
        </row>
        <row r="772">
          <cell r="B772" t="str">
            <v>还款银行分行省code</v>
          </cell>
          <cell r="C772" t="str">
            <v>bank_rpy_branch_prov_cd</v>
          </cell>
        </row>
        <row r="773">
          <cell r="B773" t="str">
            <v>还款银行分行市</v>
          </cell>
          <cell r="C773" t="str">
            <v>bank_rpy_branch_city</v>
          </cell>
        </row>
        <row r="774">
          <cell r="B774" t="str">
            <v>还款银行分行市code</v>
          </cell>
          <cell r="C774" t="str">
            <v>bank_rpy_branch_city_cd</v>
          </cell>
        </row>
        <row r="775">
          <cell r="B775" t="str">
            <v>还款银行卡号</v>
          </cell>
          <cell r="C775" t="str">
            <v>bank_rpy_card_no</v>
          </cell>
        </row>
        <row r="776">
          <cell r="B776" t="str">
            <v>还款银行开户名</v>
          </cell>
          <cell r="C776" t="str">
            <v>bank_rpy_acct_name</v>
          </cell>
        </row>
        <row r="777">
          <cell r="B777" t="str">
            <v>还款银行名称</v>
          </cell>
          <cell r="C777" t="str">
            <v>bank_rpy_name</v>
          </cell>
        </row>
        <row r="778">
          <cell r="B778" t="str">
            <v>合同编号</v>
          </cell>
          <cell r="C778" t="str">
            <v>contra_no</v>
          </cell>
        </row>
        <row r="779">
          <cell r="B779" t="str">
            <v>合同条码</v>
          </cell>
          <cell r="C779" t="str">
            <v>contra_bar_cd</v>
          </cell>
        </row>
        <row r="780">
          <cell r="B780" t="str">
            <v>合同状态</v>
          </cell>
          <cell r="C780" t="str">
            <v>contra_status</v>
          </cell>
        </row>
        <row r="781">
          <cell r="B781" t="str">
            <v>激活时间</v>
          </cell>
          <cell r="C781" t="str">
            <v>contra_activate_tm</v>
          </cell>
        </row>
        <row r="782">
          <cell r="B782" t="str">
            <v>结清时间</v>
          </cell>
          <cell r="C782" t="str">
            <v>contra_clr_tm</v>
          </cell>
        </row>
        <row r="783">
          <cell r="B783" t="str">
            <v>core客户ID</v>
          </cell>
          <cell r="C783" t="str">
            <v>cust_id</v>
          </cell>
        </row>
        <row r="784">
          <cell r="B784" t="str">
            <v>客户身份证号码</v>
          </cell>
          <cell r="C784" t="str">
            <v>id_no</v>
          </cell>
        </row>
        <row r="785">
          <cell r="B785" t="str">
            <v>客户是否确认过白名单</v>
          </cell>
          <cell r="C785" t="str">
            <v>person_is_white_list_confirm</v>
          </cell>
        </row>
        <row r="786">
          <cell r="B786" t="str">
            <v>客户是否在风控系统白名单中</v>
          </cell>
          <cell r="C786" t="str">
            <v>person_is_white_list</v>
          </cell>
        </row>
        <row r="787">
          <cell r="B787" t="str">
            <v>客户姓名</v>
          </cell>
          <cell r="C787" t="str">
            <v>cust_name</v>
          </cell>
        </row>
        <row r="788">
          <cell r="B788" t="str">
            <v>客户中心Id</v>
          </cell>
          <cell r="C788" t="str">
            <v>cust_id</v>
          </cell>
        </row>
        <row r="789">
          <cell r="B789" t="str">
            <v>快递单ID</v>
          </cell>
          <cell r="C789" t="str">
            <v>express_id</v>
          </cell>
        </row>
        <row r="790">
          <cell r="B790" t="str">
            <v>快递单号</v>
          </cell>
          <cell r="C790" t="str">
            <v>express_no</v>
          </cell>
        </row>
        <row r="791">
          <cell r="B791" t="str">
            <v>每期还款额，单位：元</v>
          </cell>
          <cell r="C791" t="str">
            <v>should_pay_amt_term</v>
          </cell>
        </row>
        <row r="792">
          <cell r="B792" t="str">
            <v>签订时间</v>
          </cell>
          <cell r="C792" t="str">
            <v>contra_sign_tm</v>
          </cell>
        </row>
        <row r="793">
          <cell r="B793" t="str">
            <v>申请渠道</v>
          </cell>
          <cell r="C793" t="str">
            <v>appl_chan</v>
          </cell>
        </row>
        <row r="794">
          <cell r="B794" t="str">
            <v>申请时间</v>
          </cell>
          <cell r="C794" t="str">
            <v>contra_appl_tm</v>
          </cell>
        </row>
        <row r="795">
          <cell r="B795" t="str">
            <v>生成时间</v>
          </cell>
          <cell r="C795" t="str">
            <v>contra_generate_tm</v>
          </cell>
        </row>
        <row r="796">
          <cell r="B796" t="str">
            <v>是否已购买提前还款包</v>
          </cell>
          <cell r="C796" t="str">
            <v>pre_pay_isbuy</v>
          </cell>
        </row>
        <row r="797">
          <cell r="B797" t="str">
            <v>是否正在还款</v>
          </cell>
          <cell r="C797" t="str">
            <v>rpy_processing_flag</v>
          </cell>
        </row>
        <row r="798">
          <cell r="B798" t="str">
            <v>首次还款日</v>
          </cell>
          <cell r="C798" t="str">
            <v>rpy_first_dt</v>
          </cell>
        </row>
        <row r="799">
          <cell r="B799" t="str">
            <v>提前还款犹豫期，单位：天</v>
          </cell>
          <cell r="C799" t="str">
            <v>pre_pay_hes_period</v>
          </cell>
        </row>
        <row r="800">
          <cell r="B800" t="str">
            <v>文档备注</v>
          </cell>
          <cell r="C800" t="str">
            <v>doc_rem</v>
          </cell>
        </row>
        <row r="801">
          <cell r="B801" t="str">
            <v>文档状态</v>
          </cell>
          <cell r="C801" t="str">
            <v>doc_status</v>
          </cell>
        </row>
        <row r="802">
          <cell r="B802" t="str">
            <v>销售人员</v>
          </cell>
          <cell r="C802" t="str">
            <v>sale_person</v>
          </cell>
        </row>
        <row r="803">
          <cell r="B803" t="str">
            <v>销售人员ID</v>
          </cell>
          <cell r="C803" t="str">
            <v>sale_person_id</v>
          </cell>
        </row>
        <row r="804">
          <cell r="B804" t="str">
            <v>销售人员部门</v>
          </cell>
          <cell r="C804" t="str">
            <v>sale_person_dept</v>
          </cell>
        </row>
        <row r="805">
          <cell r="B805" t="str">
            <v>销售人员部门ID</v>
          </cell>
          <cell r="C805" t="str">
            <v>sale_person_dept_id</v>
          </cell>
        </row>
        <row r="806">
          <cell r="B806" t="str">
            <v>销售人员直属上级</v>
          </cell>
          <cell r="C806" t="str">
            <v>sale_person_superior</v>
          </cell>
        </row>
        <row r="807">
          <cell r="B807" t="str">
            <v>销售人员直属上级ID</v>
          </cell>
          <cell r="C807" t="str">
            <v>sale_person_superior_id</v>
          </cell>
        </row>
        <row r="808">
          <cell r="B808" t="str">
            <v>用户离线数据与线上数据同步字段</v>
          </cell>
          <cell r="C808" t="str">
            <v>uniqueId</v>
          </cell>
        </row>
        <row r="809">
          <cell r="B809" t="str">
            <v>主键</v>
          </cell>
          <cell r="C809" t="str">
            <v>id</v>
          </cell>
        </row>
        <row r="810">
          <cell r="B810" t="str">
            <v>最近一次放款失败原因</v>
          </cell>
          <cell r="C810" t="str">
            <v>last_lend_fail_rsn</v>
          </cell>
        </row>
        <row r="811">
          <cell r="B811" t="str">
            <v>部门id</v>
          </cell>
          <cell r="C811" t="str">
            <v>dept_id</v>
          </cell>
        </row>
        <row r="812">
          <cell r="B812" t="str">
            <v>部门名称</v>
          </cell>
          <cell r="C812" t="str">
            <v>dept_name</v>
          </cell>
        </row>
        <row r="813">
          <cell r="B813" t="str">
            <v>放款失败原因</v>
          </cell>
          <cell r="C813" t="str">
            <v>lend_fail_rsn</v>
          </cell>
        </row>
        <row r="814">
          <cell r="B814" t="str">
            <v>放款时间</v>
          </cell>
          <cell r="C814" t="str">
            <v>lend_tm</v>
          </cell>
        </row>
        <row r="815">
          <cell r="B815" t="str">
            <v>放款完成时间</v>
          </cell>
          <cell r="C815" t="str">
            <v>lend_comp_tm</v>
          </cell>
        </row>
        <row r="816">
          <cell r="B816" t="str">
            <v>付款批次记录id</v>
          </cell>
          <cell r="C816" t="str">
            <v>loan_batch_record_id</v>
          </cell>
        </row>
        <row r="817">
          <cell r="B817" t="str">
            <v>付款任务id</v>
          </cell>
          <cell r="C817" t="str">
            <v>loan_task_id</v>
          </cell>
        </row>
        <row r="818">
          <cell r="B818" t="str">
            <v>合同签署时间</v>
          </cell>
          <cell r="C818" t="str">
            <v>contra_sign_tm</v>
          </cell>
        </row>
        <row r="819">
          <cell r="B819" t="str">
            <v>客户unique_id</v>
          </cell>
          <cell r="C819" t="str">
            <v>union_id</v>
          </cell>
        </row>
        <row r="820">
          <cell r="B820" t="str">
            <v>客户身份证号</v>
          </cell>
          <cell r="C820" t="str">
            <v>id_no</v>
          </cell>
        </row>
        <row r="821">
          <cell r="B821" t="str">
            <v>流水号</v>
          </cell>
          <cell r="C821" t="str">
            <v>serial_no</v>
          </cell>
        </row>
        <row r="822">
          <cell r="B822" t="str">
            <v>应放款金额</v>
          </cell>
          <cell r="C822" t="str">
            <v>should_lend_amt</v>
          </cell>
        </row>
        <row r="823">
          <cell r="B823" t="str">
            <v>员工id</v>
          </cell>
          <cell r="C823" t="str">
            <v>staff_id</v>
          </cell>
        </row>
        <row r="824">
          <cell r="B824" t="str">
            <v>员工姓名</v>
          </cell>
          <cell r="C824" t="str">
            <v>staff_name</v>
          </cell>
        </row>
        <row r="825">
          <cell r="B825" t="str">
            <v>支付平台</v>
          </cell>
          <cell r="C825" t="str">
            <v>pay_platform</v>
          </cell>
        </row>
        <row r="826">
          <cell r="B826" t="str">
            <v>分期服务手续费</v>
          </cell>
          <cell r="C826" t="str">
            <v>instal_svc_charge_amt</v>
          </cell>
        </row>
        <row r="827">
          <cell r="B827" t="str">
            <v>分期服务退还手续费</v>
          </cell>
          <cell r="C827" t="str">
            <v>instal_svc_charge_back_amt</v>
          </cell>
        </row>
        <row r="828">
          <cell r="B828" t="str">
            <v>分期交易行动码</v>
          </cell>
          <cell r="C828" t="str">
            <v>loan_action</v>
          </cell>
        </row>
        <row r="829">
          <cell r="B829" t="str">
            <v>分期注册状态</v>
          </cell>
          <cell r="C829" t="str">
            <v>loan_reg_status</v>
          </cell>
        </row>
        <row r="830">
          <cell r="B830" t="str">
            <v>交易传输时间-B007</v>
          </cell>
          <cell r="C830" t="str">
            <v>b007_txn_tm</v>
          </cell>
        </row>
        <row r="831">
          <cell r="B831" t="str">
            <v>扣款结果标示</v>
          </cell>
          <cell r="C831" t="str">
            <v>debit_rsp_flag</v>
          </cell>
        </row>
        <row r="832">
          <cell r="B832" t="str">
            <v>匹配入账交易标识</v>
          </cell>
          <cell r="C832" t="str">
            <v>matched_flag</v>
          </cell>
        </row>
        <row r="833">
          <cell r="B833" t="str">
            <v>生效日期</v>
          </cell>
          <cell r="C833" t="str">
            <v xml:space="preserve">valid_dt </v>
          </cell>
        </row>
        <row r="834">
          <cell r="B834" t="str">
            <v>受理机构标识码-B032</v>
          </cell>
          <cell r="C834" t="str">
            <v>b032_acq_inst</v>
          </cell>
        </row>
        <row r="835">
          <cell r="B835" t="str">
            <v>受理机构名称地址-B033</v>
          </cell>
          <cell r="C835" t="str">
            <v>b033_fwd_ins</v>
          </cell>
        </row>
        <row r="836">
          <cell r="B836" t="str">
            <v>缩期方式</v>
          </cell>
          <cell r="C836" t="str">
            <v>sht_type</v>
          </cell>
        </row>
        <row r="837">
          <cell r="B837" t="str">
            <v>缩期还款金额</v>
          </cell>
          <cell r="C837" t="str">
            <v>sht_pmt_due</v>
          </cell>
        </row>
        <row r="838">
          <cell r="B838" t="str">
            <v>缩期期数</v>
          </cell>
          <cell r="C838" t="str">
            <v>sht_term</v>
          </cell>
        </row>
        <row r="839">
          <cell r="B839" t="str">
            <v>缩期前总本金</v>
          </cell>
          <cell r="C839" t="str">
            <v>bef_sht_init_prin</v>
          </cell>
        </row>
        <row r="840">
          <cell r="B840" t="str">
            <v>缩期前总期数</v>
          </cell>
          <cell r="C840" t="str">
            <v>bef_sht_init_term</v>
          </cell>
        </row>
        <row r="841">
          <cell r="B841" t="str">
            <v>提前还款实扣款金额</v>
          </cell>
          <cell r="C841" t="str">
            <v>ad_debit_amt</v>
          </cell>
        </row>
        <row r="842">
          <cell r="B842" t="str">
            <v>系统跟踪号-B011</v>
          </cell>
          <cell r="C842" t="str">
            <v>b011_trace</v>
          </cell>
        </row>
        <row r="843">
          <cell r="B843" t="str">
            <v>预约提前还款金额</v>
          </cell>
          <cell r="C843" t="str">
            <v>pre_ad_amt</v>
          </cell>
        </row>
        <row r="844">
          <cell r="B844" t="str">
            <v>预约提前还款日期</v>
          </cell>
          <cell r="C844" t="str">
            <v>pre_ad_dt</v>
          </cell>
        </row>
        <row r="845">
          <cell r="B845" t="str">
            <v>展期期数</v>
          </cell>
          <cell r="C845" t="str">
            <v>ext_term</v>
          </cell>
        </row>
        <row r="846">
          <cell r="B846" t="str">
            <v>展期前总本金</v>
          </cell>
          <cell r="C846" t="str">
            <v>bef_ext_prin</v>
          </cell>
        </row>
        <row r="847">
          <cell r="B847" t="str">
            <v>还款金额</v>
          </cell>
          <cell r="C847" t="str">
            <v>rpy_amt</v>
          </cell>
        </row>
        <row r="848">
          <cell r="B848" t="str">
            <v>批量日期</v>
          </cell>
          <cell r="C848" t="str">
            <v>batch_dt</v>
          </cell>
        </row>
        <row r="849">
          <cell r="B849" t="str">
            <v>余额成分</v>
          </cell>
          <cell r="C849" t="str">
            <v>bnp_type</v>
          </cell>
        </row>
        <row r="850">
          <cell r="B850" t="str">
            <v>本金</v>
          </cell>
          <cell r="C850" t="str">
            <v>prin</v>
          </cell>
        </row>
        <row r="851">
          <cell r="B851" t="str">
            <v>罚金</v>
          </cell>
          <cell r="C851" t="str">
            <v>penalty_amt</v>
          </cell>
        </row>
        <row r="852">
          <cell r="B852" t="str">
            <v>服务费</v>
          </cell>
          <cell r="C852" t="str">
            <v>charge_amt</v>
          </cell>
        </row>
        <row r="853">
          <cell r="B853" t="str">
            <v>利息</v>
          </cell>
          <cell r="C853" t="str">
            <v>inst_amt</v>
          </cell>
        </row>
        <row r="854">
          <cell r="B854" t="str">
            <v>匹配日期</v>
          </cell>
          <cell r="C854" t="str">
            <v>match_dt</v>
          </cell>
        </row>
        <row r="855">
          <cell r="B855" t="str">
            <v>匹配总金额</v>
          </cell>
          <cell r="C855" t="str">
            <v>match_amt</v>
          </cell>
        </row>
        <row r="856">
          <cell r="B856" t="str">
            <v>提前还款包费</v>
          </cell>
          <cell r="C856" t="str">
            <v>rpy_ahead_fee</v>
          </cell>
        </row>
        <row r="857">
          <cell r="B857" t="str">
            <v>提前还款手续费</v>
          </cell>
          <cell r="C857" t="str">
            <v>rpy_ahead_handing_charge</v>
          </cell>
        </row>
        <row r="858">
          <cell r="B858" t="str">
            <v>新增时间</v>
          </cell>
          <cell r="C858" t="str">
            <v>create_tm</v>
          </cell>
        </row>
        <row r="859">
          <cell r="B859" t="str">
            <v>阳光保险费</v>
          </cell>
          <cell r="C859" t="str">
            <v>life_insure</v>
          </cell>
        </row>
        <row r="860">
          <cell r="B860" t="str">
            <v>印花税</v>
          </cell>
          <cell r="C860" t="str">
            <v>stamp_tax</v>
          </cell>
        </row>
        <row r="861">
          <cell r="B861" t="str">
            <v>债务id</v>
          </cell>
          <cell r="C861" t="str">
            <v>debt_id</v>
          </cell>
        </row>
        <row r="862">
          <cell r="B862" t="str">
            <v>主键id</v>
          </cell>
          <cell r="C862" t="str">
            <v>id</v>
          </cell>
        </row>
        <row r="863">
          <cell r="B863" t="str">
            <v>分配表ID</v>
          </cell>
          <cell r="C863" t="str">
            <v>sched_id</v>
          </cell>
        </row>
        <row r="864">
          <cell r="B864" t="str">
            <v>宽限日</v>
          </cell>
          <cell r="C864" t="str">
            <v>extd_dt</v>
          </cell>
        </row>
        <row r="865">
          <cell r="B865" t="str">
            <v>每期应还贷款服务费</v>
          </cell>
          <cell r="C865" t="str">
            <v>should_pay_srv_charge_amt</v>
          </cell>
        </row>
        <row r="866">
          <cell r="B866" t="str">
            <v>应还保险费</v>
          </cell>
          <cell r="C866" t="str">
            <v>should_pay_insure_amt</v>
          </cell>
        </row>
        <row r="867">
          <cell r="B867" t="str">
            <v>应还代收服务费</v>
          </cell>
          <cell r="C867" t="str">
            <v>should_pay_collection_svc_charge_amt</v>
          </cell>
        </row>
        <row r="868">
          <cell r="B868" t="str">
            <v>应还利息</v>
          </cell>
          <cell r="C868" t="str">
            <v>should_pay_inst_amt</v>
          </cell>
        </row>
        <row r="869">
          <cell r="B869" t="str">
            <v>应还手续费</v>
          </cell>
          <cell r="C869" t="str">
            <v>loan_svc_fee</v>
          </cell>
        </row>
        <row r="870">
          <cell r="B870" t="str">
            <v>应还寿险计划包费</v>
          </cell>
          <cell r="C870" t="str">
            <v>should_pay_life_insure_pkg_amt</v>
          </cell>
        </row>
        <row r="871">
          <cell r="B871" t="str">
            <v>应还提前还款计划包费</v>
          </cell>
          <cell r="C871" t="str">
            <v>should_pay_pre_rpy_pkg_amt</v>
          </cell>
        </row>
        <row r="872">
          <cell r="B872" t="str">
            <v>应还印花税</v>
          </cell>
          <cell r="C872" t="str">
            <v>should_pay_stampduty_amt</v>
          </cell>
        </row>
        <row r="873">
          <cell r="B873" t="str">
            <v>代偿完结标示</v>
          </cell>
          <cell r="C873" t="str">
            <v>compen_flag</v>
          </cell>
        </row>
        <row r="874">
          <cell r="B874" t="str">
            <v>理赔保费</v>
          </cell>
          <cell r="C874" t="str">
            <v>settle_insure_amt</v>
          </cell>
        </row>
        <row r="875">
          <cell r="B875" t="str">
            <v>理赔本金</v>
          </cell>
          <cell r="C875" t="str">
            <v>settle_prin</v>
          </cell>
        </row>
        <row r="876">
          <cell r="B876" t="str">
            <v>理赔成功日期</v>
          </cell>
          <cell r="C876" t="str">
            <v>settle_suc_dt</v>
          </cell>
        </row>
        <row r="877">
          <cell r="B877" t="str">
            <v>理赔罚金</v>
          </cell>
          <cell r="C877" t="str">
            <v>settle_mulct</v>
          </cell>
        </row>
        <row r="878">
          <cell r="B878" t="str">
            <v>理赔结果</v>
          </cell>
          <cell r="C878" t="str">
            <v>claim_result</v>
          </cell>
        </row>
        <row r="879">
          <cell r="B879" t="str">
            <v>理赔利息</v>
          </cell>
          <cell r="C879" t="str">
            <v>settle_inst</v>
          </cell>
        </row>
        <row r="880">
          <cell r="B880" t="str">
            <v>理赔日期</v>
          </cell>
          <cell r="C880" t="str">
            <v>claim_dt</v>
          </cell>
        </row>
        <row r="881">
          <cell r="B881" t="str">
            <v>理赔寿险计划包费</v>
          </cell>
          <cell r="C881" t="str">
            <v>settle_life_insure_amt</v>
          </cell>
        </row>
        <row r="882">
          <cell r="B882" t="str">
            <v>理赔印花税</v>
          </cell>
          <cell r="C882" t="str">
            <v>settle_stamp_amt</v>
          </cell>
        </row>
        <row r="883">
          <cell r="B883" t="str">
            <v>理赔总金额</v>
          </cell>
          <cell r="C883" t="str">
            <v>claim_amt</v>
          </cell>
        </row>
        <row r="884">
          <cell r="B884" t="str">
            <v>已代偿金额</v>
          </cell>
          <cell r="C884" t="str">
            <v>paid_compen_amt</v>
          </cell>
        </row>
        <row r="885">
          <cell r="B885" t="str">
            <v>最后一次代偿日期</v>
          </cell>
          <cell r="C885" t="str">
            <v>last_compen_dt</v>
          </cell>
        </row>
        <row r="886">
          <cell r="B886" t="str">
            <v>待还本金</v>
          </cell>
          <cell r="C886" t="str">
            <v>stay_prin</v>
          </cell>
        </row>
        <row r="887">
          <cell r="B887" t="str">
            <v>待还总金额</v>
          </cell>
          <cell r="C887" t="str">
            <v>stay_total_amt</v>
          </cell>
        </row>
        <row r="888">
          <cell r="B888" t="str">
            <v>改条还款计划是否在处理中</v>
          </cell>
          <cell r="C888" t="str">
            <v>processing_flag</v>
          </cell>
        </row>
        <row r="889">
          <cell r="B889" t="str">
            <v>还款类型</v>
          </cell>
          <cell r="C889" t="str">
            <v>rpy_type</v>
          </cell>
        </row>
        <row r="890">
          <cell r="B890" t="str">
            <v>还款完成日期</v>
          </cell>
          <cell r="C890" t="str">
            <v>comp_rpy_dt</v>
          </cell>
        </row>
        <row r="891">
          <cell r="B891" t="str">
            <v>合同号</v>
          </cell>
          <cell r="C891" t="str">
            <v>contra_no</v>
          </cell>
        </row>
        <row r="892">
          <cell r="B892" t="str">
            <v>期号</v>
          </cell>
          <cell r="C892" t="str">
            <v>period_no</v>
          </cell>
        </row>
        <row r="893">
          <cell r="B893" t="str">
            <v>实还总金额</v>
          </cell>
          <cell r="C893" t="str">
            <v>rpy_amt</v>
          </cell>
        </row>
        <row r="894">
          <cell r="B894" t="str">
            <v>是否可用</v>
          </cell>
          <cell r="C894" t="str">
            <v>usable</v>
          </cell>
        </row>
        <row r="895">
          <cell r="B895" t="str">
            <v>提前还款包费用</v>
          </cell>
          <cell r="C895" t="str">
            <v>rpy_ahead_fee</v>
          </cell>
        </row>
        <row r="896">
          <cell r="B896" t="str">
            <v>未付费用</v>
          </cell>
          <cell r="C896" t="str">
            <v>stay_fee</v>
          </cell>
        </row>
        <row r="897">
          <cell r="B897" t="str">
            <v>未付利息</v>
          </cell>
          <cell r="C897" t="str">
            <v>stay_inst</v>
          </cell>
        </row>
        <row r="898">
          <cell r="B898" t="str">
            <v>阳关保险</v>
          </cell>
          <cell r="C898" t="str">
            <v>life_insure</v>
          </cell>
        </row>
        <row r="899">
          <cell r="B899" t="str">
            <v>已付费用</v>
          </cell>
          <cell r="C899" t="str">
            <v>paid_fee</v>
          </cell>
        </row>
        <row r="900">
          <cell r="B900" t="str">
            <v>已付利息</v>
          </cell>
          <cell r="C900" t="str">
            <v>paid_inst</v>
          </cell>
        </row>
        <row r="901">
          <cell r="B901" t="str">
            <v>应还本金</v>
          </cell>
          <cell r="C901" t="str">
            <v>shoul_py_prin</v>
          </cell>
        </row>
        <row r="902">
          <cell r="B902" t="str">
            <v>应还日期</v>
          </cell>
          <cell r="C902" t="str">
            <v>pre_rpy_dt</v>
          </cell>
        </row>
        <row r="903">
          <cell r="B903" t="str">
            <v>总金额</v>
          </cell>
          <cell r="C903" t="str">
            <v>total_amt</v>
          </cell>
        </row>
        <row r="904">
          <cell r="B904">
            <v>0</v>
          </cell>
          <cell r="C904" t="str">
            <v>paid_rpy_ahead_fee</v>
          </cell>
        </row>
        <row r="905">
          <cell r="B905">
            <v>0</v>
          </cell>
          <cell r="C905" t="str">
            <v>stay_rpy_ahead_fee</v>
          </cell>
        </row>
        <row r="906">
          <cell r="B906">
            <v>0</v>
          </cell>
          <cell r="C906" t="str">
            <v>paid_rpy_ahead_handing_charge</v>
          </cell>
        </row>
        <row r="907">
          <cell r="B907">
            <v>0</v>
          </cell>
          <cell r="C907" t="str">
            <v>stay_rpy_ahead_handing_charge</v>
          </cell>
        </row>
        <row r="908">
          <cell r="B908">
            <v>0</v>
          </cell>
          <cell r="C908" t="str">
            <v>paid_stamp_tax</v>
          </cell>
        </row>
        <row r="909">
          <cell r="B909">
            <v>0</v>
          </cell>
          <cell r="C909" t="str">
            <v>stay_stamp_tax</v>
          </cell>
        </row>
        <row r="910">
          <cell r="B910">
            <v>0</v>
          </cell>
          <cell r="C910" t="str">
            <v>paid_life_insure</v>
          </cell>
        </row>
        <row r="911">
          <cell r="B911">
            <v>0</v>
          </cell>
          <cell r="C911" t="str">
            <v>stay_life_insure</v>
          </cell>
        </row>
        <row r="912">
          <cell r="B912" t="str">
            <v>展期每期手续费</v>
          </cell>
          <cell r="C912" t="str">
            <v>bef_ext_term_charge_amt</v>
          </cell>
        </row>
        <row r="913">
          <cell r="B913" t="str">
            <v>代收罚息利率</v>
          </cell>
          <cell r="C913" t="str">
            <v>collection_penalty_rate</v>
          </cell>
        </row>
        <row r="914">
          <cell r="B914" t="str">
            <v>未出账单代收罚息</v>
          </cell>
          <cell r="C914" t="str">
            <v>no_bill_collection_penalty</v>
          </cell>
        </row>
        <row r="915">
          <cell r="B915" t="str">
            <v>已出账单代收罚息</v>
          </cell>
          <cell r="C915" t="str">
            <v>bill_collection_penalty</v>
          </cell>
        </row>
        <row r="916">
          <cell r="B916" t="str">
            <v>代收罚息累计</v>
          </cell>
          <cell r="C916" t="str">
            <v>collection_penalty_acru</v>
          </cell>
        </row>
        <row r="917">
          <cell r="B917" t="str">
            <v>未出账单代收罚金</v>
          </cell>
          <cell r="C917" t="str">
            <v>no_bill_collection_mulct</v>
          </cell>
        </row>
        <row r="918">
          <cell r="B918" t="str">
            <v>已出账单代收罚金</v>
          </cell>
          <cell r="C918" t="str">
            <v>bill_collection_mulct</v>
          </cell>
        </row>
        <row r="919">
          <cell r="B919" t="str">
            <v>未出账单代收滞纳金</v>
          </cell>
          <cell r="C919" t="str">
            <v>no_bill_collection_late_fee</v>
          </cell>
        </row>
        <row r="920">
          <cell r="B920" t="str">
            <v>已出账单代收滞纳金</v>
          </cell>
          <cell r="C920" t="str">
            <v>bill_collection_late_fee</v>
          </cell>
        </row>
        <row r="921">
          <cell r="B921" t="str">
            <v>未出账单代收交易费</v>
          </cell>
          <cell r="C921" t="str">
            <v>no_bill_collection_txn_fee</v>
          </cell>
        </row>
        <row r="922">
          <cell r="B922" t="str">
            <v>已出账单代收交易费</v>
          </cell>
          <cell r="C922" t="str">
            <v>bill_collection_txn_fee</v>
          </cell>
        </row>
        <row r="923">
          <cell r="B923" t="str">
            <v>趸交费</v>
          </cell>
          <cell r="C923" t="str">
            <v>prem_amt</v>
          </cell>
        </row>
        <row r="924">
          <cell r="B924" t="str">
            <v>是否代收趸交费</v>
          </cell>
          <cell r="C924" t="str">
            <v>collection_prem_ind</v>
          </cell>
        </row>
        <row r="925">
          <cell r="B925" t="str">
            <v>贷款原因</v>
          </cell>
          <cell r="C925" t="str">
            <v>loan_purp</v>
          </cell>
        </row>
      </sheetData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>
      <c r="A2" s="35"/>
      <c r="B2" s="35">
        <v>1</v>
      </c>
      <c r="C2" s="36" t="s">
        <v>30</v>
      </c>
      <c r="D2" s="37" t="s">
        <v>58</v>
      </c>
      <c r="E2" s="37" t="s">
        <v>59</v>
      </c>
      <c r="F2" s="37"/>
      <c r="G2" s="38"/>
      <c r="H2" s="38"/>
      <c r="I2" s="38"/>
      <c r="J2" s="38"/>
      <c r="K2" s="38"/>
      <c r="L2" s="38" t="s">
        <v>29</v>
      </c>
    </row>
    <row r="3" spans="1:1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>
      <c r="A10" s="246"/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8"/>
    </row>
    <row r="11" spans="1:12">
      <c r="A11" s="35"/>
      <c r="B11" s="35">
        <v>1</v>
      </c>
      <c r="C11" s="45" t="s">
        <v>57</v>
      </c>
      <c r="D11" s="37" t="s">
        <v>62</v>
      </c>
      <c r="E11" s="37" t="s">
        <v>60</v>
      </c>
      <c r="F11" s="37"/>
      <c r="G11" s="38"/>
      <c r="H11" s="38"/>
      <c r="I11" s="38"/>
      <c r="J11" s="38"/>
      <c r="K11" s="38"/>
      <c r="L11" s="38"/>
    </row>
    <row r="12" spans="1:1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>
      <c r="A14" s="246"/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8"/>
    </row>
    <row r="15" spans="1:12">
      <c r="A15" s="35"/>
      <c r="B15" s="35">
        <v>1</v>
      </c>
      <c r="C15" s="46" t="s">
        <v>66</v>
      </c>
      <c r="D15" s="37" t="s">
        <v>63</v>
      </c>
      <c r="E15" s="37" t="s">
        <v>61</v>
      </c>
      <c r="F15" s="37"/>
      <c r="G15" s="38"/>
      <c r="H15" s="38"/>
      <c r="I15" s="38"/>
      <c r="J15" s="38"/>
      <c r="K15" s="38"/>
      <c r="L15" s="38"/>
    </row>
    <row r="16" spans="1:12">
      <c r="A16" s="2"/>
      <c r="B16" s="2"/>
      <c r="C16" s="6" t="s">
        <v>65</v>
      </c>
      <c r="D16" s="37" t="s">
        <v>64</v>
      </c>
      <c r="E16" s="37" t="s">
        <v>61</v>
      </c>
      <c r="F16" s="4"/>
      <c r="G16" s="1"/>
      <c r="H16" s="1"/>
      <c r="I16" s="1"/>
      <c r="J16" s="1"/>
      <c r="K16" s="1"/>
      <c r="L16" s="1"/>
    </row>
    <row r="17" spans="1:12">
      <c r="A17" s="243"/>
      <c r="B17" s="244"/>
      <c r="C17" s="244"/>
      <c r="D17" s="244"/>
      <c r="E17" s="244"/>
      <c r="F17" s="244"/>
      <c r="G17" s="244"/>
      <c r="H17" s="244"/>
      <c r="I17" s="244"/>
      <c r="J17" s="244"/>
      <c r="K17" s="244"/>
      <c r="L17" s="245"/>
    </row>
    <row r="18" spans="1:1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3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7"/>
  <sheetViews>
    <sheetView workbookViewId="0">
      <selection activeCell="B5" sqref="B5:E16"/>
    </sheetView>
  </sheetViews>
  <sheetFormatPr defaultRowHeight="14.25"/>
  <cols>
    <col min="2" max="2" width="12.25" bestFit="1" customWidth="1"/>
    <col min="3" max="3" width="11.75" bestFit="1" customWidth="1"/>
    <col min="4" max="4" width="9.75" bestFit="1" customWidth="1"/>
    <col min="5" max="5" width="12.25" bestFit="1" customWidth="1"/>
    <col min="6" max="6" width="8.5" bestFit="1" customWidth="1"/>
    <col min="7" max="7" width="23.25" customWidth="1"/>
    <col min="8" max="8" width="35.5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</cols>
  <sheetData>
    <row r="1" spans="1:15" ht="20.25">
      <c r="A1" s="52"/>
      <c r="B1" s="343" t="s">
        <v>444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70" t="s">
        <v>85</v>
      </c>
      <c r="C3" s="313" t="s">
        <v>527</v>
      </c>
      <c r="D3" s="313"/>
      <c r="E3" s="313"/>
      <c r="F3" s="314" t="s">
        <v>86</v>
      </c>
      <c r="G3" s="63" t="s">
        <v>87</v>
      </c>
      <c r="H3" s="98" t="s">
        <v>88</v>
      </c>
      <c r="I3" s="316" t="s">
        <v>494</v>
      </c>
      <c r="J3" s="349"/>
      <c r="K3" s="349"/>
      <c r="L3" s="349"/>
      <c r="M3" s="349"/>
      <c r="N3" s="349"/>
      <c r="O3" s="349"/>
    </row>
    <row r="4" spans="1:15" ht="14.25" customHeight="1">
      <c r="A4" s="53"/>
      <c r="B4" s="71" t="s">
        <v>89</v>
      </c>
      <c r="C4" s="320" t="s">
        <v>715</v>
      </c>
      <c r="D4" s="320"/>
      <c r="E4" s="320"/>
      <c r="F4" s="315"/>
      <c r="G4" s="55" t="s">
        <v>276</v>
      </c>
      <c r="H4" s="94" t="s">
        <v>508</v>
      </c>
      <c r="I4" s="316" t="s">
        <v>759</v>
      </c>
      <c r="J4" s="349"/>
      <c r="K4" s="349"/>
      <c r="L4" s="349"/>
      <c r="M4" s="349"/>
      <c r="N4" s="349"/>
      <c r="O4" s="349"/>
    </row>
    <row r="5" spans="1:15">
      <c r="A5" s="53"/>
      <c r="B5" s="325" t="s">
        <v>761</v>
      </c>
      <c r="C5" s="326"/>
      <c r="D5" s="326"/>
      <c r="E5" s="326"/>
      <c r="F5" s="315"/>
      <c r="G5" s="55"/>
      <c r="H5" s="94"/>
      <c r="I5" s="316"/>
      <c r="J5" s="349"/>
      <c r="K5" s="349"/>
      <c r="L5" s="349"/>
      <c r="M5" s="349"/>
      <c r="N5" s="349"/>
      <c r="O5" s="349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94"/>
      <c r="I11" s="316"/>
      <c r="J11" s="349"/>
      <c r="K11" s="349"/>
      <c r="L11" s="349"/>
      <c r="M11" s="349"/>
      <c r="N11" s="349"/>
      <c r="O11" s="349"/>
    </row>
    <row r="12" spans="1:15">
      <c r="A12" s="53"/>
      <c r="B12" s="326"/>
      <c r="C12" s="326"/>
      <c r="D12" s="326"/>
      <c r="E12" s="326"/>
      <c r="F12" s="315" t="s">
        <v>90</v>
      </c>
      <c r="G12" s="335"/>
      <c r="H12" s="335"/>
      <c r="I12" s="335"/>
      <c r="J12" s="335"/>
      <c r="K12" s="335"/>
      <c r="L12" s="335"/>
      <c r="M12" s="335"/>
      <c r="N12" s="335"/>
      <c r="O12" s="335"/>
    </row>
    <row r="13" spans="1:15">
      <c r="A13" s="53"/>
      <c r="B13" s="326"/>
      <c r="C13" s="326"/>
      <c r="D13" s="326"/>
      <c r="E13" s="326"/>
      <c r="F13" s="315"/>
      <c r="G13" s="335"/>
      <c r="H13" s="335"/>
      <c r="I13" s="335"/>
      <c r="J13" s="335"/>
      <c r="K13" s="335"/>
      <c r="L13" s="335"/>
      <c r="M13" s="335"/>
      <c r="N13" s="335"/>
      <c r="O13" s="335"/>
    </row>
    <row r="14" spans="1:15">
      <c r="A14" s="53"/>
      <c r="B14" s="326"/>
      <c r="C14" s="326"/>
      <c r="D14" s="326"/>
      <c r="E14" s="326"/>
      <c r="F14" s="315"/>
      <c r="G14" s="335"/>
      <c r="H14" s="335"/>
      <c r="I14" s="335"/>
      <c r="J14" s="335"/>
      <c r="K14" s="335"/>
      <c r="L14" s="335"/>
      <c r="M14" s="335"/>
      <c r="N14" s="335"/>
      <c r="O14" s="335"/>
    </row>
    <row r="15" spans="1:15">
      <c r="A15" s="53"/>
      <c r="B15" s="326"/>
      <c r="C15" s="326"/>
      <c r="D15" s="326"/>
      <c r="E15" s="326"/>
      <c r="F15" s="315"/>
      <c r="G15" s="335"/>
      <c r="H15" s="335"/>
      <c r="I15" s="335"/>
      <c r="J15" s="335"/>
      <c r="K15" s="335"/>
      <c r="L15" s="335"/>
      <c r="M15" s="335"/>
      <c r="N15" s="335"/>
      <c r="O15" s="335"/>
    </row>
    <row r="16" spans="1:15">
      <c r="A16" s="53"/>
      <c r="B16" s="326"/>
      <c r="C16" s="326"/>
      <c r="D16" s="326"/>
      <c r="E16" s="326"/>
      <c r="F16" s="315"/>
      <c r="G16" s="335"/>
      <c r="H16" s="335"/>
      <c r="I16" s="335"/>
      <c r="J16" s="335"/>
      <c r="K16" s="335"/>
      <c r="L16" s="335"/>
      <c r="M16" s="335"/>
      <c r="N16" s="335"/>
      <c r="O16" s="335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32" t="s">
        <v>100</v>
      </c>
      <c r="M17" s="333"/>
      <c r="N17" s="333"/>
      <c r="O17" s="334"/>
    </row>
    <row r="18" spans="1:15">
      <c r="A18" s="337"/>
      <c r="B18" s="69" t="s">
        <v>93</v>
      </c>
      <c r="C18" s="69" t="s">
        <v>94</v>
      </c>
      <c r="D18" s="69" t="s">
        <v>95</v>
      </c>
      <c r="E18" s="69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65" t="s">
        <v>102</v>
      </c>
      <c r="M18" s="65" t="s">
        <v>103</v>
      </c>
      <c r="N18" s="65" t="s">
        <v>104</v>
      </c>
      <c r="O18" s="65" t="s">
        <v>105</v>
      </c>
    </row>
    <row r="19" spans="1:15">
      <c r="A19" s="34">
        <v>1</v>
      </c>
      <c r="B19" s="47" t="s">
        <v>904</v>
      </c>
      <c r="C19" s="47" t="s">
        <v>905</v>
      </c>
      <c r="D19" s="47" t="s">
        <v>275</v>
      </c>
      <c r="E19" s="47"/>
      <c r="F19" s="47" t="s">
        <v>906</v>
      </c>
      <c r="G19" s="79" t="s">
        <v>211</v>
      </c>
      <c r="H19" s="47" t="s">
        <v>275</v>
      </c>
    </row>
    <row r="20" spans="1:15">
      <c r="A20" s="34">
        <v>2</v>
      </c>
      <c r="B20" s="79" t="s">
        <v>746</v>
      </c>
      <c r="C20" s="121" t="str">
        <f>VLOOKUP(B20,[1]已去重!$B:$C,2,0)</f>
        <v>cust_id</v>
      </c>
      <c r="D20" s="57" t="s">
        <v>275</v>
      </c>
      <c r="E20" s="58"/>
      <c r="F20" s="57" t="s">
        <v>97</v>
      </c>
      <c r="G20" s="79" t="s">
        <v>253</v>
      </c>
      <c r="H20" s="57" t="s">
        <v>275</v>
      </c>
      <c r="I20" s="79"/>
      <c r="J20" s="60"/>
      <c r="K20" s="82"/>
      <c r="L20" s="59"/>
      <c r="M20" s="59"/>
      <c r="N20" s="59"/>
      <c r="O20" s="59"/>
    </row>
    <row r="21" spans="1:15">
      <c r="A21" s="34">
        <v>3</v>
      </c>
      <c r="B21" s="79" t="s">
        <v>228</v>
      </c>
      <c r="C21" s="123" t="str">
        <f>VLOOKUP(B21,[1]已去重!$B:$C,2,0)</f>
        <v>union_id</v>
      </c>
      <c r="D21" s="57" t="s">
        <v>202</v>
      </c>
      <c r="E21" s="58"/>
      <c r="F21" s="57" t="s">
        <v>97</v>
      </c>
      <c r="G21" s="79" t="s">
        <v>228</v>
      </c>
      <c r="H21" s="57" t="s">
        <v>202</v>
      </c>
      <c r="I21" s="79"/>
      <c r="J21" s="60"/>
      <c r="K21" s="82"/>
      <c r="L21" s="59"/>
      <c r="M21" s="59"/>
      <c r="N21" s="59"/>
      <c r="O21" s="59"/>
    </row>
    <row r="22" spans="1:15">
      <c r="A22" s="34">
        <v>4</v>
      </c>
      <c r="B22" s="79" t="s">
        <v>277</v>
      </c>
      <c r="C22" s="123" t="str">
        <f>VLOOKUP(B22,[1]已去重!$B:$C,2,0)</f>
        <v>soc_id</v>
      </c>
      <c r="D22" s="57" t="s">
        <v>201</v>
      </c>
      <c r="E22" s="58"/>
      <c r="F22" s="57" t="s">
        <v>97</v>
      </c>
      <c r="G22" s="79" t="s">
        <v>299</v>
      </c>
      <c r="H22" s="57" t="s">
        <v>201</v>
      </c>
      <c r="I22" s="79"/>
      <c r="J22" s="60"/>
      <c r="K22" s="82"/>
      <c r="L22" s="59"/>
      <c r="M22" s="59"/>
      <c r="N22" s="59"/>
      <c r="O22" s="59"/>
    </row>
    <row r="23" spans="1:15">
      <c r="A23" s="34">
        <v>5</v>
      </c>
      <c r="B23" s="79" t="s">
        <v>278</v>
      </c>
      <c r="C23" s="123" t="str">
        <f>VLOOKUP(B23,[1]已去重!$B:$C,2,0)</f>
        <v>edu_degree</v>
      </c>
      <c r="D23" s="57" t="s">
        <v>201</v>
      </c>
      <c r="E23" s="58"/>
      <c r="F23" s="57" t="s">
        <v>97</v>
      </c>
      <c r="G23" s="79" t="s">
        <v>300</v>
      </c>
      <c r="H23" s="57" t="s">
        <v>201</v>
      </c>
      <c r="I23" s="79"/>
      <c r="J23" s="60"/>
      <c r="K23" s="82"/>
      <c r="L23" s="59"/>
      <c r="M23" s="59"/>
      <c r="N23" s="59"/>
      <c r="O23" s="59"/>
    </row>
    <row r="24" spans="1:15">
      <c r="A24" s="34">
        <v>6</v>
      </c>
      <c r="B24" s="79" t="s">
        <v>279</v>
      </c>
      <c r="C24" s="123" t="str">
        <f>VLOOKUP(B24,[1]已去重!$B:$C,2,0)</f>
        <v>edu_sys</v>
      </c>
      <c r="D24" s="57" t="s">
        <v>203</v>
      </c>
      <c r="E24" s="58"/>
      <c r="F24" s="57" t="s">
        <v>97</v>
      </c>
      <c r="G24" s="79" t="s">
        <v>301</v>
      </c>
      <c r="H24" s="57" t="s">
        <v>201</v>
      </c>
      <c r="I24" s="79"/>
      <c r="J24" s="60"/>
      <c r="K24" s="82"/>
      <c r="L24" s="59"/>
      <c r="M24" s="59"/>
      <c r="N24" s="59"/>
      <c r="O24" s="59"/>
    </row>
    <row r="25" spans="1:15">
      <c r="A25" s="34">
        <v>7</v>
      </c>
      <c r="B25" s="79" t="s">
        <v>280</v>
      </c>
      <c r="C25" s="123" t="str">
        <f>VLOOKUP(B25,[1]已去重!$B:$C,2,0)</f>
        <v>mo_earn</v>
      </c>
      <c r="D25" s="57" t="s">
        <v>201</v>
      </c>
      <c r="E25" s="58"/>
      <c r="F25" s="57" t="s">
        <v>97</v>
      </c>
      <c r="G25" s="79" t="s">
        <v>302</v>
      </c>
      <c r="H25" s="57" t="s">
        <v>201</v>
      </c>
      <c r="I25" s="79"/>
      <c r="J25" s="60"/>
      <c r="K25" s="82"/>
      <c r="L25" s="59"/>
      <c r="M25" s="59"/>
      <c r="N25" s="59"/>
      <c r="O25" s="59"/>
    </row>
    <row r="26" spans="1:15">
      <c r="A26" s="34">
        <v>8</v>
      </c>
      <c r="B26" s="79" t="s">
        <v>281</v>
      </c>
      <c r="C26" s="123" t="str">
        <f>VLOOKUP(B26,[1]已去重!$B:$C,2,0)</f>
        <v>mo_earn_oth</v>
      </c>
      <c r="D26" s="57" t="s">
        <v>204</v>
      </c>
      <c r="E26" s="58"/>
      <c r="F26" s="57" t="s">
        <v>97</v>
      </c>
      <c r="G26" s="79" t="s">
        <v>901</v>
      </c>
      <c r="H26" s="57" t="s">
        <v>202</v>
      </c>
      <c r="I26" s="79"/>
      <c r="J26" s="60"/>
      <c r="K26" s="82"/>
      <c r="L26" s="59"/>
      <c r="M26" s="59"/>
      <c r="N26" s="59"/>
      <c r="O26" s="59"/>
    </row>
    <row r="27" spans="1:15">
      <c r="A27" s="34">
        <v>9</v>
      </c>
      <c r="B27" s="79" t="s">
        <v>282</v>
      </c>
      <c r="C27" s="123" t="str">
        <f>VLOOKUP(B27,[1]已去重!$B:$C,2,0)</f>
        <v>oth_rpy</v>
      </c>
      <c r="D27" s="57" t="s">
        <v>201</v>
      </c>
      <c r="E27" s="58"/>
      <c r="F27" s="57" t="s">
        <v>97</v>
      </c>
      <c r="G27" s="79" t="s">
        <v>902</v>
      </c>
      <c r="H27" s="57" t="s">
        <v>201</v>
      </c>
      <c r="I27" s="79"/>
      <c r="J27" s="60"/>
      <c r="K27" s="82"/>
      <c r="L27" s="59"/>
      <c r="M27" s="59"/>
      <c r="N27" s="59"/>
      <c r="O27" s="59"/>
    </row>
    <row r="28" spans="1:15">
      <c r="A28" s="34">
        <v>10</v>
      </c>
      <c r="B28" s="79" t="s">
        <v>283</v>
      </c>
      <c r="C28" s="123" t="str">
        <f>VLOOKUP(B28,[1]已去重!$B:$C,2,0)</f>
        <v>start_work_dt</v>
      </c>
      <c r="D28" s="57" t="s">
        <v>203</v>
      </c>
      <c r="E28" s="58"/>
      <c r="F28" s="57"/>
      <c r="G28" s="79" t="s">
        <v>303</v>
      </c>
      <c r="H28" s="57" t="s">
        <v>201</v>
      </c>
      <c r="I28" s="79"/>
      <c r="J28" s="60"/>
      <c r="K28" s="82"/>
      <c r="L28" s="59"/>
      <c r="M28" s="59"/>
      <c r="N28" s="59"/>
      <c r="O28" s="59"/>
    </row>
    <row r="29" spans="1:15" ht="25.5">
      <c r="A29" s="34">
        <v>11</v>
      </c>
      <c r="B29" s="79" t="s">
        <v>284</v>
      </c>
      <c r="C29" s="123" t="str">
        <f>VLOOKUP(B29,[1]已去重!$B:$C,2,0)</f>
        <v>unit_name</v>
      </c>
      <c r="D29" s="57" t="s">
        <v>201</v>
      </c>
      <c r="E29" s="58"/>
      <c r="F29" s="57" t="s">
        <v>97</v>
      </c>
      <c r="G29" s="79" t="s">
        <v>304</v>
      </c>
      <c r="H29" s="57" t="s">
        <v>201</v>
      </c>
      <c r="I29" s="79"/>
      <c r="J29" s="60"/>
      <c r="K29" s="82"/>
      <c r="L29" s="59"/>
      <c r="M29" s="59"/>
      <c r="N29" s="59"/>
      <c r="O29" s="59"/>
    </row>
    <row r="30" spans="1:15" ht="25.5">
      <c r="A30" s="34">
        <v>12</v>
      </c>
      <c r="B30" s="79" t="s">
        <v>285</v>
      </c>
      <c r="C30" s="123" t="str">
        <f>VLOOKUP(B30,[1]已去重!$B:$C,2,0)</f>
        <v>entr_tm</v>
      </c>
      <c r="D30" s="57" t="s">
        <v>203</v>
      </c>
      <c r="E30" s="58"/>
      <c r="F30" s="57" t="s">
        <v>97</v>
      </c>
      <c r="G30" s="79" t="s">
        <v>305</v>
      </c>
      <c r="H30" s="57" t="s">
        <v>201</v>
      </c>
      <c r="I30" s="79"/>
      <c r="J30" s="60"/>
      <c r="K30" s="82"/>
      <c r="L30" s="59"/>
      <c r="M30" s="59"/>
      <c r="N30" s="59"/>
      <c r="O30" s="59"/>
    </row>
    <row r="31" spans="1:15">
      <c r="A31" s="34">
        <v>13</v>
      </c>
      <c r="B31" s="79" t="s">
        <v>286</v>
      </c>
      <c r="C31" s="123" t="str">
        <f>VLOOKUP(B31,[1]已去重!$B:$C,2,0)</f>
        <v>unit_dept</v>
      </c>
      <c r="D31" s="57" t="s">
        <v>201</v>
      </c>
      <c r="E31" s="47"/>
      <c r="F31" s="57" t="s">
        <v>97</v>
      </c>
      <c r="G31" s="79" t="s">
        <v>306</v>
      </c>
      <c r="H31" s="57" t="s">
        <v>201</v>
      </c>
      <c r="I31" s="79"/>
      <c r="J31" s="81"/>
      <c r="K31" s="47"/>
      <c r="L31" s="47"/>
      <c r="M31" s="47"/>
      <c r="N31" s="47"/>
      <c r="O31" s="47"/>
    </row>
    <row r="32" spans="1:15">
      <c r="A32" s="34">
        <v>14</v>
      </c>
      <c r="B32" s="79" t="s">
        <v>287</v>
      </c>
      <c r="C32" s="123" t="str">
        <f>VLOOKUP(B32,[1]已去重!$B:$C,2,0)</f>
        <v>unit_position</v>
      </c>
      <c r="D32" s="57" t="s">
        <v>201</v>
      </c>
      <c r="E32" s="47"/>
      <c r="F32" s="57" t="s">
        <v>97</v>
      </c>
      <c r="G32" s="79" t="s">
        <v>307</v>
      </c>
      <c r="H32" s="57" t="s">
        <v>201</v>
      </c>
      <c r="I32" s="79"/>
      <c r="J32" s="81"/>
      <c r="K32" s="47"/>
      <c r="L32" s="47"/>
      <c r="M32" s="47"/>
      <c r="N32" s="47"/>
      <c r="O32" s="47"/>
    </row>
    <row r="33" spans="1:15" ht="25.5">
      <c r="A33" s="34">
        <v>15</v>
      </c>
      <c r="B33" s="79" t="s">
        <v>288</v>
      </c>
      <c r="C33" s="123" t="str">
        <f>VLOOKUP(B33,[1]已去重!$B:$C,2,0)</f>
        <v>unit_inds_cat</v>
      </c>
      <c r="D33" s="57" t="s">
        <v>201</v>
      </c>
      <c r="E33" s="47"/>
      <c r="F33" s="57" t="s">
        <v>97</v>
      </c>
      <c r="G33" s="79" t="s">
        <v>308</v>
      </c>
      <c r="H33" s="57" t="s">
        <v>201</v>
      </c>
      <c r="I33" s="79"/>
      <c r="J33" s="81"/>
      <c r="K33" s="47"/>
      <c r="L33" s="47"/>
      <c r="M33" s="47"/>
      <c r="N33" s="47"/>
      <c r="O33" s="47"/>
    </row>
    <row r="34" spans="1:15" ht="25.5">
      <c r="A34" s="34">
        <v>16</v>
      </c>
      <c r="B34" s="79" t="s">
        <v>289</v>
      </c>
      <c r="C34" s="123" t="str">
        <f>VLOOKUP(B34,[1]已去重!$B:$C,2,0)</f>
        <v>unit_structure</v>
      </c>
      <c r="D34" s="57" t="s">
        <v>205</v>
      </c>
      <c r="E34" s="47"/>
      <c r="F34" s="57" t="s">
        <v>97</v>
      </c>
      <c r="G34" s="79" t="s">
        <v>309</v>
      </c>
      <c r="H34" s="57" t="s">
        <v>201</v>
      </c>
      <c r="I34" s="79"/>
      <c r="J34" s="81"/>
      <c r="K34" s="47"/>
      <c r="L34" s="47"/>
      <c r="M34" s="47"/>
      <c r="N34" s="47"/>
      <c r="O34" s="47"/>
    </row>
    <row r="35" spans="1:15">
      <c r="A35" s="34">
        <v>17</v>
      </c>
      <c r="B35" s="79" t="s">
        <v>290</v>
      </c>
      <c r="C35" s="123" t="str">
        <f>VLOOKUP(B35,[1]已去重!$B:$C,2,0)</f>
        <v>unit_prov</v>
      </c>
      <c r="D35" s="57" t="s">
        <v>205</v>
      </c>
      <c r="E35" s="47"/>
      <c r="F35" s="57" t="s">
        <v>97</v>
      </c>
      <c r="G35" s="79" t="s">
        <v>310</v>
      </c>
      <c r="H35" s="57" t="s">
        <v>201</v>
      </c>
      <c r="I35" s="79"/>
      <c r="J35" s="81"/>
      <c r="K35" s="47"/>
      <c r="L35" s="47"/>
      <c r="M35" s="47"/>
      <c r="N35" s="47"/>
      <c r="O35" s="47"/>
    </row>
    <row r="36" spans="1:15" ht="25.5">
      <c r="A36" s="34">
        <v>18</v>
      </c>
      <c r="B36" s="79" t="s">
        <v>291</v>
      </c>
      <c r="C36" s="123" t="str">
        <f>VLOOKUP(B36,[1]已去重!$B:$C,2,0)</f>
        <v>unit_addr_prov_cd</v>
      </c>
      <c r="D36" s="57" t="s">
        <v>205</v>
      </c>
      <c r="E36" s="47"/>
      <c r="F36" s="57" t="s">
        <v>97</v>
      </c>
      <c r="G36" s="79" t="s">
        <v>311</v>
      </c>
      <c r="H36" s="57" t="s">
        <v>201</v>
      </c>
      <c r="I36" s="79"/>
      <c r="J36" s="81"/>
      <c r="K36" s="47"/>
      <c r="L36" s="47"/>
      <c r="M36" s="47"/>
      <c r="N36" s="47"/>
      <c r="O36" s="47"/>
    </row>
    <row r="37" spans="1:15">
      <c r="A37" s="34">
        <v>19</v>
      </c>
      <c r="B37" s="79" t="s">
        <v>292</v>
      </c>
      <c r="C37" s="123" t="str">
        <f>VLOOKUP(B37,[1]已去重!$B:$C,2,0)</f>
        <v>unit_addr_city</v>
      </c>
      <c r="D37" s="57" t="s">
        <v>205</v>
      </c>
      <c r="E37" s="47"/>
      <c r="F37" s="57" t="s">
        <v>97</v>
      </c>
      <c r="G37" s="79" t="s">
        <v>312</v>
      </c>
      <c r="H37" s="57" t="s">
        <v>201</v>
      </c>
      <c r="I37" s="79"/>
      <c r="J37" s="81"/>
      <c r="K37" s="47"/>
      <c r="L37" s="47"/>
      <c r="M37" s="47"/>
      <c r="N37" s="47"/>
      <c r="O37" s="47"/>
    </row>
    <row r="38" spans="1:15" ht="25.5">
      <c r="A38" s="34">
        <v>20</v>
      </c>
      <c r="B38" s="79" t="s">
        <v>293</v>
      </c>
      <c r="C38" s="123" t="str">
        <f>VLOOKUP(B38,[1]已去重!$B:$C,2,0)</f>
        <v>unit_addr_city_cd</v>
      </c>
      <c r="D38" s="57" t="s">
        <v>205</v>
      </c>
      <c r="E38" s="47"/>
      <c r="F38" s="57" t="s">
        <v>97</v>
      </c>
      <c r="G38" s="79" t="s">
        <v>313</v>
      </c>
      <c r="H38" s="57" t="s">
        <v>201</v>
      </c>
      <c r="I38" s="79"/>
      <c r="J38" s="81"/>
      <c r="K38" s="47"/>
      <c r="L38" s="47"/>
      <c r="M38" s="47"/>
      <c r="N38" s="47"/>
      <c r="O38" s="47"/>
    </row>
    <row r="39" spans="1:15">
      <c r="A39" s="34">
        <v>21</v>
      </c>
      <c r="B39" s="79" t="s">
        <v>294</v>
      </c>
      <c r="C39" s="123" t="str">
        <f>VLOOKUP(B39,[1]已去重!$B:$C,2,0)</f>
        <v>unit_street</v>
      </c>
      <c r="D39" s="57" t="s">
        <v>205</v>
      </c>
      <c r="E39" s="47"/>
      <c r="F39" s="57" t="s">
        <v>97</v>
      </c>
      <c r="G39" s="79" t="s">
        <v>314</v>
      </c>
      <c r="H39" s="57" t="s">
        <v>201</v>
      </c>
      <c r="I39" s="79"/>
      <c r="J39" s="81"/>
      <c r="K39" s="47"/>
      <c r="L39" s="47"/>
      <c r="M39" s="47"/>
      <c r="N39" s="47"/>
      <c r="O39" s="47"/>
    </row>
    <row r="40" spans="1:15" ht="25.5">
      <c r="A40" s="34">
        <v>22</v>
      </c>
      <c r="B40" s="79" t="s">
        <v>295</v>
      </c>
      <c r="C40" s="123" t="str">
        <f>VLOOKUP(B40,[1]已去重!$B:$C,2,0)</f>
        <v>unit_street_cd</v>
      </c>
      <c r="D40" s="57" t="s">
        <v>205</v>
      </c>
      <c r="E40" s="47"/>
      <c r="F40" s="57" t="s">
        <v>97</v>
      </c>
      <c r="G40" s="79" t="s">
        <v>315</v>
      </c>
      <c r="H40" s="57" t="s">
        <v>201</v>
      </c>
      <c r="I40" s="79"/>
      <c r="J40" s="81"/>
      <c r="K40" s="47"/>
      <c r="L40" s="47"/>
      <c r="M40" s="47"/>
      <c r="N40" s="47"/>
      <c r="O40" s="47"/>
    </row>
    <row r="41" spans="1:15" ht="25.5">
      <c r="A41" s="34">
        <v>23</v>
      </c>
      <c r="B41" s="79" t="s">
        <v>296</v>
      </c>
      <c r="C41" s="123" t="str">
        <f>VLOOKUP(B41,[1]已去重!$B:$C,2,0)</f>
        <v>unit_addr</v>
      </c>
      <c r="D41" s="57" t="s">
        <v>205</v>
      </c>
      <c r="E41" s="47"/>
      <c r="F41" s="57" t="s">
        <v>97</v>
      </c>
      <c r="G41" s="79" t="s">
        <v>316</v>
      </c>
      <c r="H41" s="57" t="s">
        <v>201</v>
      </c>
      <c r="I41" s="79"/>
      <c r="J41" s="81"/>
      <c r="K41" s="47"/>
      <c r="L41" s="47"/>
      <c r="M41" s="47"/>
      <c r="N41" s="47"/>
      <c r="O41" s="47"/>
    </row>
    <row r="42" spans="1:15" ht="25.5">
      <c r="A42" s="34">
        <v>24</v>
      </c>
      <c r="B42" s="79" t="s">
        <v>297</v>
      </c>
      <c r="C42" s="123" t="str">
        <f>VLOOKUP(B42,[1]已去重!$B:$C,2,0)</f>
        <v>unit_tel_no</v>
      </c>
      <c r="D42" s="57" t="s">
        <v>205</v>
      </c>
      <c r="E42" s="47"/>
      <c r="F42" s="57" t="s">
        <v>97</v>
      </c>
      <c r="G42" s="79" t="s">
        <v>317</v>
      </c>
      <c r="H42" s="57" t="s">
        <v>201</v>
      </c>
      <c r="I42" s="79"/>
      <c r="J42" s="81"/>
      <c r="K42" s="47"/>
      <c r="L42" s="47"/>
      <c r="M42" s="47"/>
      <c r="N42" s="47"/>
      <c r="O42" s="47"/>
    </row>
    <row r="43" spans="1:15" ht="25.5">
      <c r="A43" s="34">
        <v>25</v>
      </c>
      <c r="B43" s="79" t="s">
        <v>298</v>
      </c>
      <c r="C43" s="123" t="str">
        <f>VLOOKUP(B43,[1]已去重!$B:$C,2,0)</f>
        <v>unit_tel_ext_no</v>
      </c>
      <c r="D43" s="57" t="s">
        <v>205</v>
      </c>
      <c r="E43" s="47"/>
      <c r="F43" s="57" t="s">
        <v>97</v>
      </c>
      <c r="G43" s="79" t="s">
        <v>318</v>
      </c>
      <c r="H43" s="57" t="s">
        <v>201</v>
      </c>
      <c r="I43" s="79"/>
      <c r="J43" s="81"/>
      <c r="K43" s="47"/>
      <c r="L43" s="47"/>
      <c r="M43" s="47"/>
      <c r="N43" s="47"/>
      <c r="O43" s="47"/>
    </row>
    <row r="44" spans="1:15">
      <c r="A44" s="34">
        <v>26</v>
      </c>
      <c r="B44" s="79" t="s">
        <v>157</v>
      </c>
      <c r="C44" s="123" t="str">
        <f>VLOOKUP(B44,[1]已去重!$B:$C,2,0)</f>
        <v>create_tm</v>
      </c>
      <c r="D44" s="57" t="s">
        <v>205</v>
      </c>
      <c r="E44" s="47"/>
      <c r="F44" s="57" t="s">
        <v>97</v>
      </c>
      <c r="G44" s="79" t="s">
        <v>249</v>
      </c>
      <c r="H44" s="57" t="s">
        <v>201</v>
      </c>
      <c r="I44" s="79"/>
      <c r="J44" s="81"/>
      <c r="K44" s="47"/>
      <c r="L44" s="47"/>
      <c r="M44" s="47"/>
      <c r="N44" s="47"/>
      <c r="O44" s="47"/>
    </row>
    <row r="45" spans="1:15">
      <c r="A45" s="34">
        <v>27</v>
      </c>
      <c r="B45" s="79" t="s">
        <v>227</v>
      </c>
      <c r="C45" s="123" t="str">
        <f>VLOOKUP(B45,[1]已去重!$B:$C,2,0)</f>
        <v>update_tm</v>
      </c>
      <c r="D45" s="57" t="s">
        <v>205</v>
      </c>
      <c r="E45" s="47"/>
      <c r="F45" s="57" t="s">
        <v>97</v>
      </c>
      <c r="G45" s="79" t="s">
        <v>903</v>
      </c>
      <c r="H45" s="57" t="s">
        <v>201</v>
      </c>
      <c r="I45" s="79" t="s">
        <v>251</v>
      </c>
      <c r="J45" s="81"/>
      <c r="K45" s="47"/>
      <c r="L45" s="47"/>
      <c r="M45" s="47"/>
      <c r="N45" s="47"/>
      <c r="O45" s="47"/>
    </row>
    <row r="46" spans="1:15" ht="24">
      <c r="A46" s="34">
        <v>28</v>
      </c>
      <c r="B46" s="111" t="s">
        <v>531</v>
      </c>
      <c r="C46" s="79" t="s">
        <v>531</v>
      </c>
      <c r="D46" s="112" t="s">
        <v>532</v>
      </c>
      <c r="E46" s="113"/>
      <c r="F46" s="57"/>
      <c r="H46" s="112"/>
      <c r="I46" s="111" t="s">
        <v>533</v>
      </c>
      <c r="J46" s="114"/>
      <c r="K46" s="115"/>
      <c r="L46" s="113"/>
      <c r="M46" s="113"/>
      <c r="N46" s="113"/>
    </row>
    <row r="47" spans="1:15">
      <c r="A47" s="34">
        <v>29</v>
      </c>
      <c r="B47" s="102" t="s">
        <v>534</v>
      </c>
      <c r="C47" s="79" t="s">
        <v>535</v>
      </c>
      <c r="D47" s="112" t="s">
        <v>536</v>
      </c>
      <c r="E47" s="113"/>
      <c r="F47" s="57"/>
      <c r="G47" s="102"/>
      <c r="H47" s="112"/>
      <c r="I47" s="111" t="s">
        <v>537</v>
      </c>
      <c r="J47" s="114"/>
      <c r="K47" s="115"/>
      <c r="L47" s="113"/>
      <c r="M47" s="113"/>
      <c r="N47" s="113"/>
    </row>
    <row r="48" spans="1:15">
      <c r="A48" s="34">
        <v>30</v>
      </c>
      <c r="B48" s="102" t="s">
        <v>538</v>
      </c>
      <c r="C48" s="47" t="s">
        <v>539</v>
      </c>
      <c r="D48" s="89" t="s">
        <v>540</v>
      </c>
      <c r="E48" s="47"/>
      <c r="F48" s="47"/>
      <c r="G48" s="47"/>
      <c r="H48" s="89"/>
      <c r="I48" s="47"/>
      <c r="J48" s="47"/>
      <c r="K48" s="47"/>
      <c r="L48" s="47"/>
      <c r="M48" s="47"/>
      <c r="N48" s="47"/>
      <c r="O48" s="47"/>
    </row>
    <row r="49" spans="1:15">
      <c r="A49" s="34">
        <v>31</v>
      </c>
      <c r="B49" s="111" t="s">
        <v>541</v>
      </c>
      <c r="C49" s="47" t="s">
        <v>542</v>
      </c>
      <c r="D49" s="89" t="s">
        <v>540</v>
      </c>
      <c r="E49" s="47"/>
      <c r="F49" s="47"/>
      <c r="G49" s="47"/>
      <c r="H49" s="89"/>
      <c r="I49" s="47"/>
      <c r="J49" s="47"/>
      <c r="K49" s="47"/>
      <c r="L49" s="47"/>
      <c r="M49" s="47"/>
      <c r="N49" s="47"/>
      <c r="O49" s="47"/>
    </row>
    <row r="50" spans="1:15">
      <c r="A50" s="34">
        <v>32</v>
      </c>
      <c r="B50" s="111" t="s">
        <v>543</v>
      </c>
      <c r="C50" s="47" t="s">
        <v>732</v>
      </c>
      <c r="D50" s="89" t="s">
        <v>540</v>
      </c>
      <c r="E50" s="47"/>
      <c r="F50" s="47"/>
      <c r="G50" s="47"/>
      <c r="H50" s="89"/>
      <c r="I50" s="47"/>
      <c r="J50" s="47"/>
      <c r="K50" s="47"/>
      <c r="L50" s="47"/>
      <c r="M50" s="47"/>
      <c r="N50" s="47"/>
      <c r="O50" s="47"/>
    </row>
    <row r="51" spans="1:15">
      <c r="A51" s="34">
        <v>33</v>
      </c>
      <c r="B51" s="111" t="s">
        <v>544</v>
      </c>
      <c r="C51" s="47" t="s">
        <v>545</v>
      </c>
      <c r="D51" s="47" t="s">
        <v>323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</row>
    <row r="52" spans="1:15" ht="38.25">
      <c r="A52" s="34">
        <v>34</v>
      </c>
      <c r="B52" s="79" t="s">
        <v>547</v>
      </c>
      <c r="C52" s="116" t="s">
        <v>548</v>
      </c>
      <c r="D52" s="117" t="s">
        <v>536</v>
      </c>
      <c r="E52" s="47"/>
      <c r="F52" s="100"/>
      <c r="G52" s="47"/>
      <c r="H52" s="117"/>
      <c r="I52" s="81"/>
      <c r="J52" s="81"/>
      <c r="K52" s="47"/>
      <c r="L52" s="47"/>
      <c r="M52" s="47"/>
      <c r="N52" s="47"/>
    </row>
    <row r="53" spans="1:15" ht="38.25">
      <c r="A53" s="34">
        <v>35</v>
      </c>
      <c r="B53" s="79" t="s">
        <v>549</v>
      </c>
      <c r="C53" s="116" t="s">
        <v>550</v>
      </c>
      <c r="D53" s="117" t="s">
        <v>551</v>
      </c>
      <c r="E53" s="47"/>
      <c r="F53" s="100"/>
      <c r="G53" s="47"/>
      <c r="H53" s="117"/>
      <c r="I53" s="81"/>
      <c r="J53" s="81"/>
      <c r="K53" s="47"/>
      <c r="L53" s="47"/>
      <c r="M53" s="47"/>
      <c r="N53" s="47"/>
    </row>
    <row r="54" spans="1:15" ht="38.25">
      <c r="A54" s="34">
        <v>36</v>
      </c>
      <c r="B54" s="79" t="s">
        <v>552</v>
      </c>
      <c r="C54" s="116" t="s">
        <v>553</v>
      </c>
      <c r="D54" s="117" t="s">
        <v>554</v>
      </c>
      <c r="E54" s="47"/>
      <c r="F54" s="100"/>
      <c r="G54" s="47"/>
      <c r="H54" s="117"/>
      <c r="I54" s="81"/>
      <c r="J54" s="81"/>
      <c r="K54" s="47"/>
      <c r="L54" s="47"/>
      <c r="M54" s="47"/>
      <c r="N54" s="47"/>
    </row>
    <row r="55" spans="1:15" ht="38.25">
      <c r="A55" s="34">
        <v>37</v>
      </c>
      <c r="B55" s="79" t="s">
        <v>555</v>
      </c>
      <c r="C55" s="116" t="s">
        <v>556</v>
      </c>
      <c r="D55" s="117" t="s">
        <v>536</v>
      </c>
      <c r="E55" s="47"/>
      <c r="F55" s="100"/>
      <c r="G55" s="47"/>
      <c r="H55" s="117"/>
      <c r="I55" s="81"/>
      <c r="J55" s="81"/>
      <c r="K55" s="47"/>
      <c r="L55" s="47"/>
      <c r="M55" s="47"/>
      <c r="N55" s="47"/>
    </row>
    <row r="56" spans="1:15" ht="38.25">
      <c r="A56" s="34">
        <v>38</v>
      </c>
      <c r="B56" s="79" t="s">
        <v>557</v>
      </c>
      <c r="C56" s="116" t="s">
        <v>558</v>
      </c>
      <c r="D56" s="117" t="s">
        <v>551</v>
      </c>
      <c r="E56" s="47"/>
      <c r="F56" s="100"/>
      <c r="G56" s="47"/>
      <c r="H56" s="117"/>
      <c r="I56" s="81"/>
      <c r="J56" s="81"/>
      <c r="K56" s="47"/>
      <c r="L56" s="47"/>
      <c r="M56" s="47"/>
      <c r="N56" s="47"/>
    </row>
    <row r="57" spans="1:15" ht="38.25">
      <c r="A57" s="34">
        <v>39</v>
      </c>
      <c r="B57" s="79" t="s">
        <v>559</v>
      </c>
      <c r="C57" s="116" t="s">
        <v>560</v>
      </c>
      <c r="D57" s="117" t="s">
        <v>554</v>
      </c>
      <c r="E57" s="47"/>
      <c r="F57" s="57"/>
      <c r="G57" s="47"/>
      <c r="H57" s="117"/>
      <c r="I57" s="81"/>
      <c r="J57" s="81"/>
      <c r="K57" s="47"/>
      <c r="L57" s="47"/>
      <c r="M57" s="47"/>
      <c r="N57" s="47"/>
    </row>
  </sheetData>
  <mergeCells count="25"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B1:O1"/>
    <mergeCell ref="B2:O2"/>
    <mergeCell ref="C3:E3"/>
    <mergeCell ref="F3:F11"/>
    <mergeCell ref="C4:E4"/>
    <mergeCell ref="B5:E16"/>
    <mergeCell ref="G16:O16"/>
    <mergeCell ref="I8:O8"/>
    <mergeCell ref="I9:O9"/>
    <mergeCell ref="I10:O10"/>
    <mergeCell ref="I11:O11"/>
    <mergeCell ref="I3:O3"/>
    <mergeCell ref="I4:O4"/>
    <mergeCell ref="I5:O5"/>
    <mergeCell ref="I6:O6"/>
    <mergeCell ref="I7:O7"/>
  </mergeCells>
  <phoneticPr fontId="1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"/>
  <sheetViews>
    <sheetView workbookViewId="0">
      <selection activeCell="B20" sqref="B20"/>
    </sheetView>
  </sheetViews>
  <sheetFormatPr defaultRowHeight="14.25"/>
  <cols>
    <col min="2" max="2" width="12.25" bestFit="1" customWidth="1"/>
    <col min="3" max="3" width="16.125" customWidth="1"/>
    <col min="4" max="4" width="9.75" bestFit="1" customWidth="1"/>
    <col min="5" max="5" width="12.25" bestFit="1" customWidth="1"/>
    <col min="6" max="6" width="8.5" bestFit="1" customWidth="1"/>
    <col min="7" max="7" width="28" customWidth="1"/>
    <col min="8" max="8" width="34.125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</cols>
  <sheetData>
    <row r="1" spans="1:15" ht="20.25">
      <c r="A1" s="52"/>
      <c r="B1" s="343" t="s">
        <v>445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70" t="s">
        <v>85</v>
      </c>
      <c r="C3" s="313" t="s">
        <v>773</v>
      </c>
      <c r="D3" s="313"/>
      <c r="E3" s="313"/>
      <c r="F3" s="314" t="s">
        <v>86</v>
      </c>
      <c r="G3" s="63" t="s">
        <v>485</v>
      </c>
      <c r="H3" s="98" t="s">
        <v>88</v>
      </c>
      <c r="I3" s="316" t="s">
        <v>494</v>
      </c>
      <c r="J3" s="349"/>
      <c r="K3" s="349"/>
      <c r="L3" s="349"/>
      <c r="M3" s="349"/>
      <c r="N3" s="349"/>
      <c r="O3" s="349"/>
    </row>
    <row r="4" spans="1:15" ht="35.25" customHeight="1">
      <c r="A4" s="53"/>
      <c r="B4" s="71" t="s">
        <v>89</v>
      </c>
      <c r="C4" s="320" t="s">
        <v>716</v>
      </c>
      <c r="D4" s="320"/>
      <c r="E4" s="320"/>
      <c r="F4" s="315"/>
      <c r="G4" s="55" t="s">
        <v>486</v>
      </c>
      <c r="H4" s="94" t="s">
        <v>955</v>
      </c>
      <c r="I4" s="350" t="s">
        <v>763</v>
      </c>
      <c r="J4" s="351"/>
      <c r="K4" s="351"/>
      <c r="L4" s="351"/>
      <c r="M4" s="351"/>
      <c r="N4" s="351"/>
      <c r="O4" s="351"/>
    </row>
    <row r="5" spans="1:15">
      <c r="A5" s="53"/>
      <c r="B5" s="325" t="s">
        <v>762</v>
      </c>
      <c r="C5" s="326"/>
      <c r="D5" s="326"/>
      <c r="E5" s="326"/>
      <c r="F5" s="315"/>
      <c r="G5" s="55"/>
      <c r="H5" s="94"/>
      <c r="I5" s="350"/>
      <c r="J5" s="351"/>
      <c r="K5" s="351"/>
      <c r="L5" s="351"/>
      <c r="M5" s="351"/>
      <c r="N5" s="351"/>
      <c r="O5" s="351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94"/>
      <c r="I11" s="316"/>
      <c r="J11" s="349"/>
      <c r="K11" s="349"/>
      <c r="L11" s="349"/>
      <c r="M11" s="349"/>
      <c r="N11" s="349"/>
      <c r="O11" s="349"/>
    </row>
    <row r="12" spans="1:15">
      <c r="A12" s="53"/>
      <c r="B12" s="326"/>
      <c r="C12" s="326"/>
      <c r="D12" s="326"/>
      <c r="E12" s="326"/>
      <c r="F12" s="315" t="s">
        <v>90</v>
      </c>
      <c r="G12" s="56"/>
      <c r="H12" s="94"/>
      <c r="I12" s="316"/>
      <c r="J12" s="349"/>
      <c r="K12" s="349"/>
      <c r="L12" s="349"/>
      <c r="M12" s="349"/>
      <c r="N12" s="349"/>
      <c r="O12" s="349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32" t="s">
        <v>100</v>
      </c>
      <c r="M17" s="333"/>
      <c r="N17" s="333"/>
      <c r="O17" s="334"/>
    </row>
    <row r="18" spans="1:15">
      <c r="A18" s="337"/>
      <c r="B18" s="69" t="s">
        <v>93</v>
      </c>
      <c r="C18" s="69" t="s">
        <v>94</v>
      </c>
      <c r="D18" s="69" t="s">
        <v>95</v>
      </c>
      <c r="E18" s="69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65" t="s">
        <v>102</v>
      </c>
      <c r="M18" s="65" t="s">
        <v>103</v>
      </c>
      <c r="N18" s="65" t="s">
        <v>104</v>
      </c>
      <c r="O18" s="65" t="s">
        <v>105</v>
      </c>
    </row>
    <row r="19" spans="1:15">
      <c r="A19" s="34">
        <v>1</v>
      </c>
      <c r="B19" s="47" t="s">
        <v>904</v>
      </c>
      <c r="C19" s="47" t="s">
        <v>905</v>
      </c>
      <c r="D19" s="47" t="s">
        <v>275</v>
      </c>
      <c r="E19" s="47"/>
      <c r="F19" s="47" t="s">
        <v>906</v>
      </c>
      <c r="G19" s="79" t="s">
        <v>211</v>
      </c>
      <c r="H19" s="47" t="s">
        <v>275</v>
      </c>
    </row>
    <row r="20" spans="1:15">
      <c r="A20" s="34">
        <v>2</v>
      </c>
      <c r="B20" s="76" t="s">
        <v>746</v>
      </c>
      <c r="C20" s="121" t="str">
        <f>VLOOKUP(B20,[1]已去重!$B:$C,2,0)</f>
        <v>cust_id</v>
      </c>
      <c r="D20" s="57" t="s">
        <v>275</v>
      </c>
      <c r="E20" s="58"/>
      <c r="F20" s="47" t="s">
        <v>906</v>
      </c>
      <c r="G20" s="79" t="s">
        <v>253</v>
      </c>
      <c r="H20" s="57" t="s">
        <v>275</v>
      </c>
      <c r="I20" s="79"/>
      <c r="J20" s="60"/>
      <c r="K20" s="82"/>
      <c r="L20" s="59"/>
      <c r="M20" s="59"/>
      <c r="N20" s="59"/>
      <c r="O20" s="59"/>
    </row>
    <row r="21" spans="1:15">
      <c r="A21" s="34">
        <v>3</v>
      </c>
      <c r="B21" s="99" t="s">
        <v>509</v>
      </c>
      <c r="C21" s="123" t="str">
        <f>VLOOKUP(B21,[1]已去重!$B:$C,2,0)</f>
        <v>union_id</v>
      </c>
      <c r="D21" s="57" t="s">
        <v>202</v>
      </c>
      <c r="E21" s="58"/>
      <c r="F21" s="47" t="s">
        <v>906</v>
      </c>
      <c r="G21" s="79" t="s">
        <v>228</v>
      </c>
      <c r="H21" s="57" t="s">
        <v>202</v>
      </c>
      <c r="I21" s="79"/>
      <c r="J21" s="60"/>
      <c r="K21" s="82"/>
      <c r="L21" s="59"/>
      <c r="M21" s="59"/>
      <c r="N21" s="59"/>
      <c r="O21" s="59"/>
    </row>
    <row r="22" spans="1:15">
      <c r="A22" s="34">
        <v>6</v>
      </c>
      <c r="B22" s="76" t="s">
        <v>319</v>
      </c>
      <c r="C22" s="123" t="str">
        <f>VLOOKUP(B22,[1]已去重!$B:$C,2,0)</f>
        <v>addl_type</v>
      </c>
      <c r="D22" s="57" t="s">
        <v>201</v>
      </c>
      <c r="E22" s="58"/>
      <c r="F22" s="47" t="s">
        <v>906</v>
      </c>
      <c r="G22" s="79" t="s">
        <v>320</v>
      </c>
      <c r="H22" s="57" t="s">
        <v>201</v>
      </c>
      <c r="I22" s="79"/>
      <c r="J22" s="60"/>
      <c r="K22" s="82"/>
      <c r="L22" s="59"/>
      <c r="M22" s="59"/>
      <c r="N22" s="59"/>
      <c r="O22" s="59"/>
    </row>
    <row r="23" spans="1:15">
      <c r="A23" s="34">
        <v>7</v>
      </c>
      <c r="B23" s="76" t="s">
        <v>321</v>
      </c>
      <c r="C23" s="123" t="str">
        <f>VLOOKUP(B23,[1]已去重!$B:$C,2,0)</f>
        <v>addl_value</v>
      </c>
      <c r="D23" s="57" t="s">
        <v>201</v>
      </c>
      <c r="E23" s="58"/>
      <c r="F23" s="47" t="s">
        <v>906</v>
      </c>
      <c r="G23" s="79" t="s">
        <v>322</v>
      </c>
      <c r="H23" s="57" t="s">
        <v>201</v>
      </c>
      <c r="I23" s="79"/>
      <c r="J23" s="60"/>
      <c r="K23" s="82"/>
      <c r="L23" s="59"/>
      <c r="M23" s="59"/>
      <c r="N23" s="59"/>
      <c r="O23" s="59"/>
    </row>
    <row r="24" spans="1:15">
      <c r="A24" s="34">
        <v>8</v>
      </c>
      <c r="B24" s="99" t="s">
        <v>778</v>
      </c>
      <c r="C24" s="123" t="s">
        <v>888</v>
      </c>
      <c r="D24" s="57" t="s">
        <v>440</v>
      </c>
      <c r="E24" s="58"/>
      <c r="F24" s="47" t="s">
        <v>906</v>
      </c>
      <c r="G24" s="79" t="s">
        <v>779</v>
      </c>
      <c r="H24" s="57" t="s">
        <v>440</v>
      </c>
      <c r="I24" s="79"/>
      <c r="J24" s="60"/>
      <c r="K24" s="82"/>
      <c r="L24" s="59"/>
      <c r="M24" s="59"/>
      <c r="N24" s="59"/>
      <c r="O24" s="59"/>
    </row>
    <row r="25" spans="1:15">
      <c r="A25" s="34">
        <v>9</v>
      </c>
      <c r="B25" s="76" t="s">
        <v>157</v>
      </c>
      <c r="C25" s="123" t="str">
        <f>VLOOKUP(B25,[1]已去重!$B:$C,2,0)</f>
        <v>create_tm</v>
      </c>
      <c r="D25" s="57" t="s">
        <v>203</v>
      </c>
      <c r="E25" s="58"/>
      <c r="F25" s="47" t="s">
        <v>906</v>
      </c>
      <c r="G25" s="79" t="s">
        <v>249</v>
      </c>
      <c r="H25" s="57" t="s">
        <v>203</v>
      </c>
      <c r="I25" s="79" t="s">
        <v>251</v>
      </c>
      <c r="J25" s="60"/>
      <c r="K25" s="82"/>
      <c r="L25" s="59"/>
      <c r="M25" s="59"/>
      <c r="N25" s="59"/>
      <c r="O25" s="59"/>
    </row>
    <row r="26" spans="1:15">
      <c r="A26" s="34">
        <v>10</v>
      </c>
      <c r="B26" s="101" t="s">
        <v>227</v>
      </c>
      <c r="C26" s="123" t="str">
        <f>VLOOKUP(B26,[1]已去重!$B:$C,2,0)</f>
        <v>update_tm</v>
      </c>
      <c r="D26" s="100" t="s">
        <v>201</v>
      </c>
      <c r="E26" s="103"/>
      <c r="F26" s="47" t="s">
        <v>906</v>
      </c>
      <c r="G26" s="102" t="s">
        <v>501</v>
      </c>
      <c r="H26" s="100" t="s">
        <v>201</v>
      </c>
      <c r="I26" s="102" t="s">
        <v>251</v>
      </c>
      <c r="J26" s="104"/>
      <c r="K26" s="105"/>
      <c r="L26" s="106"/>
      <c r="M26" s="106"/>
      <c r="N26" s="106"/>
      <c r="O26" s="106"/>
    </row>
    <row r="27" spans="1:15" ht="24">
      <c r="A27" s="34">
        <v>11</v>
      </c>
      <c r="B27" s="111" t="s">
        <v>531</v>
      </c>
      <c r="C27" s="79" t="s">
        <v>531</v>
      </c>
      <c r="D27" s="112" t="s">
        <v>532</v>
      </c>
      <c r="E27" s="113"/>
      <c r="F27" s="57"/>
      <c r="G27" s="102"/>
      <c r="H27" s="112"/>
      <c r="I27" s="111" t="s">
        <v>533</v>
      </c>
      <c r="J27" s="114"/>
      <c r="K27" s="115"/>
      <c r="L27" s="113"/>
      <c r="M27" s="113"/>
      <c r="N27" s="113"/>
    </row>
    <row r="28" spans="1:15">
      <c r="A28" s="34">
        <v>12</v>
      </c>
      <c r="B28" s="102" t="s">
        <v>534</v>
      </c>
      <c r="C28" s="79" t="s">
        <v>535</v>
      </c>
      <c r="D28" s="112" t="s">
        <v>536</v>
      </c>
      <c r="E28" s="113"/>
      <c r="F28" s="57"/>
      <c r="G28" s="102"/>
      <c r="H28" s="112"/>
      <c r="I28" s="111" t="s">
        <v>537</v>
      </c>
      <c r="J28" s="114"/>
      <c r="K28" s="115"/>
      <c r="L28" s="113"/>
      <c r="M28" s="113"/>
      <c r="N28" s="113"/>
    </row>
    <row r="29" spans="1:15">
      <c r="A29" s="34">
        <v>13</v>
      </c>
      <c r="B29" s="102" t="s">
        <v>538</v>
      </c>
      <c r="C29" s="47" t="s">
        <v>539</v>
      </c>
      <c r="D29" s="89" t="s">
        <v>540</v>
      </c>
      <c r="E29" s="47"/>
      <c r="F29" s="47"/>
      <c r="G29" s="47"/>
      <c r="H29" s="89"/>
      <c r="I29" s="47"/>
      <c r="J29" s="47"/>
      <c r="K29" s="47"/>
      <c r="L29" s="47"/>
      <c r="M29" s="47"/>
      <c r="N29" s="47"/>
      <c r="O29" s="47"/>
    </row>
    <row r="30" spans="1:15">
      <c r="A30" s="34">
        <v>14</v>
      </c>
      <c r="B30" s="111" t="s">
        <v>541</v>
      </c>
      <c r="C30" s="47" t="s">
        <v>542</v>
      </c>
      <c r="D30" s="89" t="s">
        <v>540</v>
      </c>
      <c r="E30" s="47"/>
      <c r="F30" s="47"/>
      <c r="G30" s="47"/>
      <c r="H30" s="89"/>
      <c r="I30" s="47"/>
      <c r="J30" s="47"/>
      <c r="K30" s="47"/>
      <c r="L30" s="47"/>
      <c r="M30" s="47"/>
      <c r="N30" s="47"/>
      <c r="O30" s="47"/>
    </row>
    <row r="31" spans="1:15">
      <c r="A31" s="34">
        <v>15</v>
      </c>
      <c r="B31" s="111" t="s">
        <v>543</v>
      </c>
      <c r="C31" s="47" t="s">
        <v>731</v>
      </c>
      <c r="D31" s="89" t="s">
        <v>540</v>
      </c>
      <c r="E31" s="47"/>
      <c r="F31" s="47"/>
      <c r="G31" s="47"/>
      <c r="H31" s="89"/>
      <c r="I31" s="47"/>
      <c r="J31" s="47"/>
      <c r="K31" s="47"/>
      <c r="L31" s="47"/>
      <c r="M31" s="47"/>
      <c r="N31" s="47"/>
      <c r="O31" s="47"/>
    </row>
    <row r="32" spans="1:15">
      <c r="A32" s="34">
        <v>16</v>
      </c>
      <c r="B32" s="111" t="s">
        <v>544</v>
      </c>
      <c r="C32" s="47" t="s">
        <v>545</v>
      </c>
      <c r="D32" s="47" t="s">
        <v>323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4" ht="38.25">
      <c r="A33" s="34">
        <v>17</v>
      </c>
      <c r="B33" s="79" t="s">
        <v>547</v>
      </c>
      <c r="C33" s="116" t="s">
        <v>548</v>
      </c>
      <c r="D33" s="117" t="s">
        <v>536</v>
      </c>
      <c r="E33" s="47"/>
      <c r="F33" s="100"/>
      <c r="G33" s="47"/>
      <c r="H33" s="117"/>
      <c r="I33" s="81"/>
      <c r="J33" s="81"/>
      <c r="K33" s="47"/>
      <c r="L33" s="47"/>
      <c r="M33" s="47"/>
      <c r="N33" s="47"/>
    </row>
    <row r="34" spans="1:14" ht="38.25">
      <c r="A34" s="34">
        <v>18</v>
      </c>
      <c r="B34" s="79" t="s">
        <v>549</v>
      </c>
      <c r="C34" s="116" t="s">
        <v>550</v>
      </c>
      <c r="D34" s="117" t="s">
        <v>551</v>
      </c>
      <c r="E34" s="47"/>
      <c r="F34" s="100"/>
      <c r="G34" s="47"/>
      <c r="H34" s="117"/>
      <c r="I34" s="81"/>
      <c r="J34" s="81"/>
      <c r="K34" s="47"/>
      <c r="L34" s="47"/>
      <c r="M34" s="47"/>
      <c r="N34" s="47"/>
    </row>
    <row r="35" spans="1:14" ht="38.25">
      <c r="A35" s="34">
        <v>19</v>
      </c>
      <c r="B35" s="79" t="s">
        <v>552</v>
      </c>
      <c r="C35" s="116" t="s">
        <v>553</v>
      </c>
      <c r="D35" s="117" t="s">
        <v>554</v>
      </c>
      <c r="E35" s="47"/>
      <c r="F35" s="100"/>
      <c r="G35" s="47"/>
      <c r="H35" s="117"/>
      <c r="I35" s="81"/>
      <c r="J35" s="81"/>
      <c r="K35" s="47"/>
      <c r="L35" s="47"/>
      <c r="M35" s="47"/>
      <c r="N35" s="47"/>
    </row>
    <row r="36" spans="1:14" ht="38.25">
      <c r="A36" s="34">
        <v>20</v>
      </c>
      <c r="B36" s="79" t="s">
        <v>555</v>
      </c>
      <c r="C36" s="116" t="s">
        <v>556</v>
      </c>
      <c r="D36" s="117" t="s">
        <v>536</v>
      </c>
      <c r="E36" s="47"/>
      <c r="F36" s="100"/>
      <c r="G36" s="47"/>
      <c r="H36" s="117"/>
      <c r="I36" s="81"/>
      <c r="J36" s="81"/>
      <c r="K36" s="47"/>
      <c r="L36" s="47"/>
      <c r="M36" s="47"/>
      <c r="N36" s="47"/>
    </row>
    <row r="37" spans="1:14" ht="38.25">
      <c r="A37" s="34">
        <v>21</v>
      </c>
      <c r="B37" s="79" t="s">
        <v>557</v>
      </c>
      <c r="C37" s="116" t="s">
        <v>558</v>
      </c>
      <c r="D37" s="117" t="s">
        <v>551</v>
      </c>
      <c r="E37" s="47"/>
      <c r="F37" s="100"/>
      <c r="G37" s="47"/>
      <c r="H37" s="117"/>
      <c r="I37" s="81"/>
      <c r="J37" s="81"/>
      <c r="K37" s="47"/>
      <c r="L37" s="47"/>
      <c r="M37" s="47"/>
      <c r="N37" s="47"/>
    </row>
    <row r="38" spans="1:14" ht="38.25">
      <c r="A38" s="34">
        <v>22</v>
      </c>
      <c r="B38" s="79" t="s">
        <v>559</v>
      </c>
      <c r="C38" s="116" t="s">
        <v>560</v>
      </c>
      <c r="D38" s="117" t="s">
        <v>554</v>
      </c>
      <c r="E38" s="47"/>
      <c r="F38" s="57"/>
      <c r="G38" s="47"/>
      <c r="H38" s="117"/>
      <c r="I38" s="81"/>
      <c r="J38" s="81"/>
      <c r="K38" s="47"/>
      <c r="L38" s="47"/>
      <c r="M38" s="47"/>
      <c r="N38" s="47"/>
    </row>
  </sheetData>
  <mergeCells count="25">
    <mergeCell ref="A17:A18"/>
    <mergeCell ref="B17:E17"/>
    <mergeCell ref="F17:K17"/>
    <mergeCell ref="L17:O17"/>
    <mergeCell ref="F12:F16"/>
    <mergeCell ref="G13:O13"/>
    <mergeCell ref="G14:O14"/>
    <mergeCell ref="G15:O15"/>
    <mergeCell ref="I12:O12"/>
    <mergeCell ref="B1:O1"/>
    <mergeCell ref="B2:O2"/>
    <mergeCell ref="C3:E3"/>
    <mergeCell ref="F3:F11"/>
    <mergeCell ref="C4:E4"/>
    <mergeCell ref="B5:E16"/>
    <mergeCell ref="G16:O16"/>
    <mergeCell ref="I9:O9"/>
    <mergeCell ref="I10:O10"/>
    <mergeCell ref="I11:O11"/>
    <mergeCell ref="I3:O3"/>
    <mergeCell ref="I4:O4"/>
    <mergeCell ref="I5:O5"/>
    <mergeCell ref="I6:O6"/>
    <mergeCell ref="I7:O7"/>
    <mergeCell ref="I8:O8"/>
  </mergeCells>
  <phoneticPr fontId="1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H7" sqref="H7"/>
    </sheetView>
  </sheetViews>
  <sheetFormatPr defaultRowHeight="14.25"/>
  <cols>
    <col min="2" max="2" width="12.25" bestFit="1" customWidth="1"/>
    <col min="3" max="3" width="16.125" customWidth="1"/>
    <col min="4" max="4" width="9.75" bestFit="1" customWidth="1"/>
    <col min="5" max="5" width="12.25" bestFit="1" customWidth="1"/>
    <col min="6" max="6" width="8.5" bestFit="1" customWidth="1"/>
    <col min="7" max="7" width="23.5" customWidth="1"/>
    <col min="8" max="8" width="31.75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</cols>
  <sheetData>
    <row r="1" spans="1:15" ht="20.25">
      <c r="A1" s="52"/>
      <c r="B1" s="343" t="s">
        <v>332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70" t="s">
        <v>85</v>
      </c>
      <c r="C3" s="313" t="s">
        <v>510</v>
      </c>
      <c r="D3" s="313"/>
      <c r="E3" s="313"/>
      <c r="F3" s="314" t="s">
        <v>86</v>
      </c>
      <c r="G3" s="63" t="s">
        <v>487</v>
      </c>
      <c r="H3" s="98" t="s">
        <v>488</v>
      </c>
      <c r="I3" s="316" t="s">
        <v>494</v>
      </c>
      <c r="J3" s="349"/>
      <c r="K3" s="349"/>
      <c r="L3" s="349"/>
      <c r="M3" s="349"/>
      <c r="N3" s="349"/>
      <c r="O3" s="349"/>
    </row>
    <row r="4" spans="1:15" ht="14.25" customHeight="1">
      <c r="A4" s="53"/>
      <c r="B4" s="71" t="s">
        <v>89</v>
      </c>
      <c r="C4" s="320" t="s">
        <v>717</v>
      </c>
      <c r="D4" s="320"/>
      <c r="E4" s="320"/>
      <c r="F4" s="315"/>
      <c r="G4" s="55" t="s">
        <v>489</v>
      </c>
      <c r="H4" s="94" t="s">
        <v>2005</v>
      </c>
      <c r="I4" s="350" t="s">
        <v>760</v>
      </c>
      <c r="J4" s="351"/>
      <c r="K4" s="351"/>
      <c r="L4" s="351"/>
      <c r="M4" s="351"/>
      <c r="N4" s="351"/>
      <c r="O4" s="351"/>
    </row>
    <row r="5" spans="1:15">
      <c r="A5" s="53"/>
      <c r="B5" s="325" t="s">
        <v>764</v>
      </c>
      <c r="C5" s="326"/>
      <c r="D5" s="326"/>
      <c r="E5" s="326"/>
      <c r="F5" s="315"/>
      <c r="G5" s="55"/>
      <c r="H5" s="94"/>
      <c r="I5" s="350"/>
      <c r="J5" s="351"/>
      <c r="K5" s="351"/>
      <c r="L5" s="351"/>
      <c r="M5" s="351"/>
      <c r="N5" s="351"/>
      <c r="O5" s="351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94"/>
      <c r="I11" s="316"/>
      <c r="J11" s="349"/>
      <c r="K11" s="349"/>
      <c r="L11" s="349"/>
      <c r="M11" s="349"/>
      <c r="N11" s="349"/>
      <c r="O11" s="349"/>
    </row>
    <row r="12" spans="1:15">
      <c r="A12" s="53"/>
      <c r="B12" s="326"/>
      <c r="C12" s="326"/>
      <c r="D12" s="326"/>
      <c r="E12" s="326"/>
      <c r="F12" s="315" t="s">
        <v>90</v>
      </c>
      <c r="G12" s="335"/>
      <c r="H12" s="335"/>
      <c r="I12" s="335"/>
      <c r="J12" s="335"/>
      <c r="K12" s="335"/>
      <c r="L12" s="335"/>
      <c r="M12" s="335"/>
      <c r="N12" s="335"/>
      <c r="O12" s="335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32" t="s">
        <v>100</v>
      </c>
      <c r="M17" s="333"/>
      <c r="N17" s="333"/>
      <c r="O17" s="334"/>
    </row>
    <row r="18" spans="1:15">
      <c r="A18" s="337"/>
      <c r="B18" s="107" t="s">
        <v>93</v>
      </c>
      <c r="C18" s="107" t="s">
        <v>94</v>
      </c>
      <c r="D18" s="107" t="s">
        <v>95</v>
      </c>
      <c r="E18" s="107" t="s">
        <v>96</v>
      </c>
      <c r="F18" s="108" t="s">
        <v>101</v>
      </c>
      <c r="G18" s="108" t="s">
        <v>108</v>
      </c>
      <c r="H18" s="108" t="s">
        <v>109</v>
      </c>
      <c r="I18" s="109" t="s">
        <v>110</v>
      </c>
      <c r="J18" s="109" t="s">
        <v>111</v>
      </c>
      <c r="K18" s="108" t="s">
        <v>112</v>
      </c>
      <c r="L18" s="110" t="s">
        <v>102</v>
      </c>
      <c r="M18" s="110" t="s">
        <v>103</v>
      </c>
      <c r="N18" s="65" t="s">
        <v>104</v>
      </c>
      <c r="O18" s="65" t="s">
        <v>105</v>
      </c>
    </row>
    <row r="19" spans="1:15">
      <c r="A19" s="83">
        <v>1</v>
      </c>
      <c r="B19" s="79" t="s">
        <v>211</v>
      </c>
      <c r="C19" s="79" t="str">
        <f>VLOOKUP(B19,[1]已去重!$B:$C,2,0)</f>
        <v>ID</v>
      </c>
      <c r="D19" s="57" t="s">
        <v>274</v>
      </c>
      <c r="E19" s="58" t="s">
        <v>459</v>
      </c>
      <c r="F19" s="57" t="s">
        <v>99</v>
      </c>
      <c r="G19" s="79" t="s">
        <v>211</v>
      </c>
      <c r="H19" s="57" t="s">
        <v>274</v>
      </c>
      <c r="I19" s="79"/>
      <c r="J19" s="60"/>
      <c r="K19" s="82"/>
      <c r="L19" s="59"/>
      <c r="M19" s="59"/>
      <c r="N19" s="59"/>
      <c r="O19" s="59"/>
    </row>
    <row r="20" spans="1:15">
      <c r="A20" s="83">
        <v>2</v>
      </c>
      <c r="B20" s="79" t="s">
        <v>746</v>
      </c>
      <c r="C20" s="79" t="str">
        <f>VLOOKUP(B20,[1]已去重!$B:$C,2,0)</f>
        <v>cust_id</v>
      </c>
      <c r="D20" s="57" t="s">
        <v>275</v>
      </c>
      <c r="E20" s="58"/>
      <c r="F20" s="57" t="s">
        <v>99</v>
      </c>
      <c r="G20" s="79" t="s">
        <v>253</v>
      </c>
      <c r="H20" s="57" t="s">
        <v>275</v>
      </c>
      <c r="I20" s="79"/>
      <c r="J20" s="60"/>
      <c r="K20" s="82"/>
      <c r="L20" s="59"/>
      <c r="M20" s="59"/>
      <c r="N20" s="59"/>
      <c r="O20" s="59"/>
    </row>
    <row r="21" spans="1:15">
      <c r="A21" s="83">
        <v>3</v>
      </c>
      <c r="B21" s="79" t="s">
        <v>212</v>
      </c>
      <c r="C21" s="79" t="str">
        <f>VLOOKUP(B21,[1]已去重!$B:$C,2,0)</f>
        <v>union_id</v>
      </c>
      <c r="D21" s="57" t="s">
        <v>331</v>
      </c>
      <c r="E21" s="58"/>
      <c r="F21" s="57" t="s">
        <v>99</v>
      </c>
      <c r="G21" s="79" t="s">
        <v>228</v>
      </c>
      <c r="H21" s="57" t="s">
        <v>331</v>
      </c>
      <c r="I21" s="79"/>
      <c r="J21" s="60"/>
      <c r="K21" s="82"/>
      <c r="L21" s="59"/>
      <c r="M21" s="59"/>
      <c r="N21" s="59"/>
      <c r="O21" s="59"/>
    </row>
    <row r="22" spans="1:15">
      <c r="A22" s="83">
        <v>4</v>
      </c>
      <c r="B22" s="90" t="s">
        <v>744</v>
      </c>
      <c r="C22" s="79" t="str">
        <f>VLOOKUP(B22,[1]已去重!$B:$C,2,0)</f>
        <v>contact_name</v>
      </c>
      <c r="D22" s="57" t="s">
        <v>201</v>
      </c>
      <c r="E22" s="58"/>
      <c r="F22" s="57" t="s">
        <v>99</v>
      </c>
      <c r="G22" s="79" t="s">
        <v>324</v>
      </c>
      <c r="H22" s="57" t="s">
        <v>201</v>
      </c>
      <c r="I22" s="79"/>
      <c r="J22" s="60"/>
      <c r="K22" s="82"/>
      <c r="L22" s="59"/>
      <c r="M22" s="59"/>
      <c r="N22" s="59"/>
      <c r="O22" s="59"/>
    </row>
    <row r="23" spans="1:15">
      <c r="A23" s="83">
        <v>5</v>
      </c>
      <c r="B23" s="79" t="s">
        <v>325</v>
      </c>
      <c r="C23" s="79" t="str">
        <f>VLOOKUP(B23,[1]已去重!$B:$C,2,0)</f>
        <v>contact_relation</v>
      </c>
      <c r="D23" s="57" t="s">
        <v>201</v>
      </c>
      <c r="E23" s="58"/>
      <c r="F23" s="57" t="s">
        <v>99</v>
      </c>
      <c r="G23" s="79" t="s">
        <v>326</v>
      </c>
      <c r="H23" s="57" t="s">
        <v>201</v>
      </c>
      <c r="I23" s="79"/>
      <c r="J23" s="60"/>
      <c r="K23" s="82"/>
      <c r="L23" s="59"/>
      <c r="M23" s="59"/>
      <c r="N23" s="59"/>
      <c r="O23" s="59"/>
    </row>
    <row r="24" spans="1:15">
      <c r="A24" s="83">
        <v>6</v>
      </c>
      <c r="B24" s="79" t="s">
        <v>327</v>
      </c>
      <c r="C24" s="79" t="str">
        <f>VLOOKUP(B24,[1]已去重!$B:$C,2,0)</f>
        <v>contact_mobi_no</v>
      </c>
      <c r="D24" s="57" t="s">
        <v>203</v>
      </c>
      <c r="E24" s="58"/>
      <c r="F24" s="57" t="s">
        <v>99</v>
      </c>
      <c r="G24" s="79" t="s">
        <v>328</v>
      </c>
      <c r="H24" s="57" t="s">
        <v>203</v>
      </c>
      <c r="I24" s="79"/>
      <c r="J24" s="60"/>
      <c r="K24" s="82"/>
      <c r="L24" s="59"/>
      <c r="M24" s="59"/>
      <c r="N24" s="59"/>
      <c r="O24" s="59"/>
    </row>
    <row r="25" spans="1:15">
      <c r="A25" s="83">
        <v>7</v>
      </c>
      <c r="B25" s="79" t="s">
        <v>329</v>
      </c>
      <c r="C25" s="79" t="str">
        <f>VLOOKUP(B25,[1]已去重!$B:$C,2,0)</f>
        <v>contact_addr</v>
      </c>
      <c r="D25" s="57" t="s">
        <v>201</v>
      </c>
      <c r="E25" s="58"/>
      <c r="F25" s="57" t="s">
        <v>99</v>
      </c>
      <c r="G25" s="79" t="s">
        <v>330</v>
      </c>
      <c r="H25" s="57" t="s">
        <v>201</v>
      </c>
      <c r="I25" s="79"/>
      <c r="J25" s="60"/>
      <c r="K25" s="82"/>
      <c r="L25" s="59"/>
      <c r="M25" s="59"/>
      <c r="N25" s="59"/>
      <c r="O25" s="59"/>
    </row>
    <row r="26" spans="1:15">
      <c r="A26" s="83">
        <v>8</v>
      </c>
      <c r="B26" s="79" t="s">
        <v>157</v>
      </c>
      <c r="C26" s="79" t="str">
        <f>VLOOKUP(B26,[1]已去重!$B:$C,2,0)</f>
        <v>create_tm</v>
      </c>
      <c r="D26" s="47" t="s">
        <v>201</v>
      </c>
      <c r="E26" s="47"/>
      <c r="F26" s="57" t="s">
        <v>99</v>
      </c>
      <c r="G26" s="79" t="s">
        <v>249</v>
      </c>
      <c r="H26" s="47" t="s">
        <v>201</v>
      </c>
      <c r="I26" s="79" t="s">
        <v>251</v>
      </c>
      <c r="J26" s="81"/>
      <c r="K26" s="47"/>
      <c r="L26" s="47"/>
      <c r="M26" s="47"/>
      <c r="N26" s="47"/>
      <c r="O26" s="47"/>
    </row>
    <row r="27" spans="1:15">
      <c r="A27" s="83">
        <v>9</v>
      </c>
      <c r="B27" s="79" t="s">
        <v>227</v>
      </c>
      <c r="C27" s="79" t="str">
        <f>VLOOKUP(B27,[1]已去重!$B:$C,2,0)</f>
        <v>update_tm</v>
      </c>
      <c r="D27" s="47" t="s">
        <v>201</v>
      </c>
      <c r="E27" s="47"/>
      <c r="F27" s="57" t="s">
        <v>99</v>
      </c>
      <c r="G27" s="79" t="s">
        <v>250</v>
      </c>
      <c r="H27" s="47" t="s">
        <v>201</v>
      </c>
      <c r="I27" s="79" t="s">
        <v>251</v>
      </c>
      <c r="J27" s="81"/>
      <c r="K27" s="47"/>
      <c r="L27" s="47"/>
      <c r="M27" s="47"/>
      <c r="N27" s="47"/>
      <c r="O27" s="47"/>
    </row>
    <row r="28" spans="1:15" ht="24">
      <c r="A28" s="83">
        <v>10</v>
      </c>
      <c r="B28" s="111" t="s">
        <v>531</v>
      </c>
      <c r="C28" s="79" t="s">
        <v>531</v>
      </c>
      <c r="D28" s="112" t="s">
        <v>532</v>
      </c>
      <c r="E28" s="113"/>
      <c r="F28" s="57"/>
      <c r="G28" s="102"/>
      <c r="H28" s="112"/>
      <c r="I28" s="111" t="s">
        <v>533</v>
      </c>
      <c r="J28" s="114"/>
      <c r="K28" s="115"/>
      <c r="L28" s="113"/>
      <c r="M28" s="113"/>
      <c r="N28" s="113"/>
    </row>
    <row r="29" spans="1:15">
      <c r="A29" s="83">
        <v>11</v>
      </c>
      <c r="B29" s="102" t="s">
        <v>534</v>
      </c>
      <c r="C29" s="79" t="s">
        <v>535</v>
      </c>
      <c r="D29" s="112" t="s">
        <v>536</v>
      </c>
      <c r="E29" s="113"/>
      <c r="F29" s="57"/>
      <c r="G29" s="102"/>
      <c r="H29" s="112"/>
      <c r="I29" s="111" t="s">
        <v>537</v>
      </c>
      <c r="J29" s="114"/>
      <c r="K29" s="115"/>
      <c r="L29" s="113"/>
      <c r="M29" s="113"/>
      <c r="N29" s="113"/>
    </row>
    <row r="30" spans="1:15">
      <c r="A30" s="83">
        <v>12</v>
      </c>
      <c r="B30" s="102" t="s">
        <v>538</v>
      </c>
      <c r="C30" s="47" t="s">
        <v>539</v>
      </c>
      <c r="D30" s="89" t="s">
        <v>540</v>
      </c>
      <c r="E30" s="47"/>
      <c r="F30" s="47"/>
      <c r="G30" s="47"/>
      <c r="H30" s="89"/>
      <c r="I30" s="47"/>
      <c r="J30" s="47"/>
      <c r="K30" s="47"/>
      <c r="L30" s="47"/>
      <c r="M30" s="47"/>
      <c r="N30" s="47"/>
      <c r="O30" s="47"/>
    </row>
    <row r="31" spans="1:15">
      <c r="A31" s="83">
        <v>13</v>
      </c>
      <c r="B31" s="111" t="s">
        <v>541</v>
      </c>
      <c r="C31" s="47" t="s">
        <v>542</v>
      </c>
      <c r="D31" s="89" t="s">
        <v>540</v>
      </c>
      <c r="E31" s="47"/>
      <c r="F31" s="47"/>
      <c r="G31" s="47"/>
      <c r="H31" s="89"/>
      <c r="I31" s="47"/>
      <c r="J31" s="47"/>
      <c r="K31" s="47"/>
      <c r="L31" s="47"/>
      <c r="M31" s="47"/>
      <c r="N31" s="47"/>
      <c r="O31" s="47"/>
    </row>
    <row r="32" spans="1:15">
      <c r="A32" s="83">
        <v>14</v>
      </c>
      <c r="B32" s="111" t="s">
        <v>543</v>
      </c>
      <c r="C32" s="47" t="s">
        <v>733</v>
      </c>
      <c r="D32" s="89" t="s">
        <v>540</v>
      </c>
      <c r="E32" s="47"/>
      <c r="F32" s="47"/>
      <c r="G32" s="47"/>
      <c r="H32" s="89"/>
      <c r="I32" s="47"/>
      <c r="J32" s="47"/>
      <c r="K32" s="47"/>
      <c r="L32" s="47"/>
      <c r="M32" s="47"/>
      <c r="N32" s="47"/>
      <c r="O32" s="47"/>
    </row>
    <row r="33" spans="1:15">
      <c r="A33" s="83">
        <v>15</v>
      </c>
      <c r="B33" s="111" t="s">
        <v>544</v>
      </c>
      <c r="C33" s="47" t="s">
        <v>545</v>
      </c>
      <c r="D33" s="47" t="s">
        <v>323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</row>
    <row r="34" spans="1:15" ht="38.25">
      <c r="A34" s="83">
        <v>16</v>
      </c>
      <c r="B34" s="79" t="s">
        <v>547</v>
      </c>
      <c r="C34" s="116" t="s">
        <v>548</v>
      </c>
      <c r="D34" s="117" t="s">
        <v>536</v>
      </c>
      <c r="E34" s="47"/>
      <c r="F34" s="100"/>
      <c r="G34" s="47"/>
      <c r="H34" s="117"/>
      <c r="I34" s="81"/>
      <c r="J34" s="81"/>
      <c r="K34" s="47"/>
      <c r="L34" s="47"/>
      <c r="M34" s="47"/>
      <c r="N34" s="47"/>
    </row>
    <row r="35" spans="1:15" ht="38.25">
      <c r="A35" s="83">
        <v>17</v>
      </c>
      <c r="B35" s="79" t="s">
        <v>549</v>
      </c>
      <c r="C35" s="116" t="s">
        <v>550</v>
      </c>
      <c r="D35" s="117" t="s">
        <v>551</v>
      </c>
      <c r="E35" s="47"/>
      <c r="F35" s="100"/>
      <c r="G35" s="47"/>
      <c r="H35" s="117"/>
      <c r="I35" s="81"/>
      <c r="J35" s="81"/>
      <c r="K35" s="47"/>
      <c r="L35" s="47"/>
      <c r="M35" s="47"/>
      <c r="N35" s="47"/>
    </row>
    <row r="36" spans="1:15" ht="38.25">
      <c r="A36" s="83">
        <v>18</v>
      </c>
      <c r="B36" s="79" t="s">
        <v>552</v>
      </c>
      <c r="C36" s="116" t="s">
        <v>553</v>
      </c>
      <c r="D36" s="117" t="s">
        <v>554</v>
      </c>
      <c r="E36" s="47"/>
      <c r="F36" s="100"/>
      <c r="G36" s="47"/>
      <c r="H36" s="117"/>
      <c r="I36" s="81"/>
      <c r="J36" s="81"/>
      <c r="K36" s="47"/>
      <c r="L36" s="47"/>
      <c r="M36" s="47"/>
      <c r="N36" s="47"/>
    </row>
    <row r="37" spans="1:15" ht="38.25">
      <c r="A37" s="83">
        <v>19</v>
      </c>
      <c r="B37" s="79" t="s">
        <v>555</v>
      </c>
      <c r="C37" s="116" t="s">
        <v>556</v>
      </c>
      <c r="D37" s="117" t="s">
        <v>536</v>
      </c>
      <c r="E37" s="47"/>
      <c r="F37" s="100"/>
      <c r="G37" s="47"/>
      <c r="H37" s="117"/>
      <c r="I37" s="81"/>
      <c r="J37" s="81"/>
      <c r="K37" s="47"/>
      <c r="L37" s="47"/>
      <c r="M37" s="47"/>
      <c r="N37" s="47"/>
    </row>
    <row r="38" spans="1:15" ht="38.25">
      <c r="A38" s="83">
        <v>20</v>
      </c>
      <c r="B38" s="79" t="s">
        <v>557</v>
      </c>
      <c r="C38" s="116" t="s">
        <v>558</v>
      </c>
      <c r="D38" s="117" t="s">
        <v>551</v>
      </c>
      <c r="E38" s="47"/>
      <c r="F38" s="100"/>
      <c r="G38" s="47"/>
      <c r="H38" s="117"/>
      <c r="I38" s="81"/>
      <c r="J38" s="81"/>
      <c r="K38" s="47"/>
      <c r="L38" s="47"/>
      <c r="M38" s="47"/>
      <c r="N38" s="47"/>
    </row>
    <row r="39" spans="1:15" ht="38.25">
      <c r="A39" s="83">
        <v>21</v>
      </c>
      <c r="B39" s="79" t="s">
        <v>559</v>
      </c>
      <c r="C39" s="116" t="s">
        <v>560</v>
      </c>
      <c r="D39" s="117" t="s">
        <v>554</v>
      </c>
      <c r="E39" s="47"/>
      <c r="F39" s="57"/>
      <c r="G39" s="47"/>
      <c r="H39" s="117"/>
      <c r="I39" s="81"/>
      <c r="J39" s="81"/>
      <c r="K39" s="47"/>
      <c r="L39" s="47"/>
      <c r="M39" s="47"/>
      <c r="N39" s="47"/>
    </row>
  </sheetData>
  <mergeCells count="25"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B1:O1"/>
    <mergeCell ref="B2:O2"/>
    <mergeCell ref="C3:E3"/>
    <mergeCell ref="F3:F11"/>
    <mergeCell ref="C4:E4"/>
    <mergeCell ref="B5:E16"/>
    <mergeCell ref="G16:O16"/>
    <mergeCell ref="I8:O8"/>
    <mergeCell ref="I9:O9"/>
    <mergeCell ref="I10:O10"/>
    <mergeCell ref="I11:O11"/>
    <mergeCell ref="I3:O3"/>
    <mergeCell ref="I4:O4"/>
    <mergeCell ref="I5:O5"/>
    <mergeCell ref="I6:O6"/>
    <mergeCell ref="I7:O7"/>
  </mergeCells>
  <phoneticPr fontId="13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3"/>
  <sheetViews>
    <sheetView topLeftCell="C1" workbookViewId="0">
      <selection activeCell="B20" sqref="B20"/>
    </sheetView>
  </sheetViews>
  <sheetFormatPr defaultRowHeight="14.25"/>
  <cols>
    <col min="2" max="2" width="12.25" bestFit="1" customWidth="1"/>
    <col min="3" max="3" width="16.125" customWidth="1"/>
    <col min="4" max="4" width="9.75" bestFit="1" customWidth="1"/>
    <col min="5" max="5" width="12.25" bestFit="1" customWidth="1"/>
    <col min="6" max="6" width="8.5" bestFit="1" customWidth="1"/>
    <col min="7" max="7" width="19.375" customWidth="1"/>
    <col min="8" max="8" width="17.125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</cols>
  <sheetData>
    <row r="1" spans="1:15" ht="20.25">
      <c r="A1" s="52"/>
      <c r="B1" s="343" t="s">
        <v>446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70" t="s">
        <v>85</v>
      </c>
      <c r="C3" s="313" t="s">
        <v>511</v>
      </c>
      <c r="D3" s="313"/>
      <c r="E3" s="313"/>
      <c r="F3" s="314" t="s">
        <v>86</v>
      </c>
      <c r="G3" s="63" t="s">
        <v>87</v>
      </c>
      <c r="H3" s="98" t="s">
        <v>490</v>
      </c>
      <c r="I3" s="316" t="s">
        <v>498</v>
      </c>
      <c r="J3" s="349"/>
      <c r="K3" s="349"/>
      <c r="L3" s="349"/>
      <c r="M3" s="349"/>
      <c r="N3" s="349"/>
      <c r="O3" s="349"/>
    </row>
    <row r="4" spans="1:15" ht="14.25" customHeight="1">
      <c r="A4" s="53"/>
      <c r="B4" s="71" t="s">
        <v>89</v>
      </c>
      <c r="C4" s="320" t="s">
        <v>718</v>
      </c>
      <c r="D4" s="320"/>
      <c r="E4" s="320"/>
      <c r="F4" s="315"/>
      <c r="G4" s="55" t="s">
        <v>333</v>
      </c>
      <c r="H4" s="94" t="s">
        <v>468</v>
      </c>
      <c r="I4" s="316" t="s">
        <v>766</v>
      </c>
      <c r="J4" s="349"/>
      <c r="K4" s="349"/>
      <c r="L4" s="349"/>
      <c r="M4" s="349"/>
      <c r="N4" s="349"/>
      <c r="O4" s="349"/>
    </row>
    <row r="5" spans="1:15">
      <c r="A5" s="53"/>
      <c r="B5" s="325" t="s">
        <v>765</v>
      </c>
      <c r="C5" s="326"/>
      <c r="D5" s="326"/>
      <c r="E5" s="326"/>
      <c r="F5" s="315"/>
      <c r="G5" s="55"/>
      <c r="H5" s="94"/>
      <c r="I5" s="316"/>
      <c r="J5" s="349"/>
      <c r="K5" s="349"/>
      <c r="L5" s="349"/>
      <c r="M5" s="349"/>
      <c r="N5" s="349"/>
      <c r="O5" s="349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94"/>
      <c r="I11" s="316"/>
      <c r="J11" s="349"/>
      <c r="K11" s="349"/>
      <c r="L11" s="349"/>
      <c r="M11" s="349"/>
      <c r="N11" s="349"/>
      <c r="O11" s="349"/>
    </row>
    <row r="12" spans="1:15">
      <c r="A12" s="53"/>
      <c r="B12" s="326"/>
      <c r="C12" s="326"/>
      <c r="D12" s="326"/>
      <c r="E12" s="326"/>
      <c r="F12" s="315" t="s">
        <v>90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32" t="s">
        <v>100</v>
      </c>
      <c r="M17" s="333"/>
      <c r="N17" s="333"/>
      <c r="O17" s="334"/>
    </row>
    <row r="18" spans="1:15">
      <c r="A18" s="337"/>
      <c r="B18" s="69" t="s">
        <v>93</v>
      </c>
      <c r="C18" s="69" t="s">
        <v>94</v>
      </c>
      <c r="D18" s="69" t="s">
        <v>95</v>
      </c>
      <c r="E18" s="69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65" t="s">
        <v>102</v>
      </c>
      <c r="M18" s="65" t="s">
        <v>103</v>
      </c>
      <c r="N18" s="65" t="s">
        <v>104</v>
      </c>
      <c r="O18" s="65" t="s">
        <v>105</v>
      </c>
    </row>
    <row r="19" spans="1:15">
      <c r="A19" s="34">
        <v>1</v>
      </c>
      <c r="B19" s="79" t="s">
        <v>115</v>
      </c>
      <c r="C19" s="79" t="str">
        <f>VLOOKUP(B19,[1]已去重!$B:$C,2,0)</f>
        <v>org_id</v>
      </c>
      <c r="D19" s="128" t="s">
        <v>201</v>
      </c>
      <c r="E19" s="58"/>
      <c r="F19" s="57" t="s">
        <v>97</v>
      </c>
      <c r="G19" s="79" t="s">
        <v>159</v>
      </c>
      <c r="H19" s="128" t="s">
        <v>1505</v>
      </c>
      <c r="I19" s="79"/>
      <c r="J19" s="60"/>
      <c r="K19" s="82"/>
      <c r="L19" s="59"/>
      <c r="M19" s="198" t="s">
        <v>1506</v>
      </c>
      <c r="N19" s="199" t="s">
        <v>1507</v>
      </c>
      <c r="O19" s="59"/>
    </row>
    <row r="20" spans="1:15">
      <c r="A20" s="34">
        <v>2</v>
      </c>
      <c r="B20" s="79" t="s">
        <v>334</v>
      </c>
      <c r="C20" s="79" t="str">
        <f>VLOOKUP(B20,[1]已去重!$B:$C,2,0)</f>
        <v>addr_id</v>
      </c>
      <c r="D20" s="57" t="s">
        <v>1512</v>
      </c>
      <c r="E20" s="58"/>
      <c r="F20" s="57" t="s">
        <v>97</v>
      </c>
      <c r="G20" s="79" t="s">
        <v>335</v>
      </c>
      <c r="H20" s="57" t="s">
        <v>274</v>
      </c>
      <c r="I20" s="79"/>
      <c r="J20" s="60"/>
      <c r="K20" s="82"/>
      <c r="L20" s="59"/>
      <c r="M20" s="198" t="s">
        <v>1506</v>
      </c>
      <c r="N20" s="199" t="s">
        <v>44</v>
      </c>
      <c r="O20" s="59"/>
    </row>
    <row r="21" spans="1:15">
      <c r="A21" s="34">
        <v>3</v>
      </c>
      <c r="B21" s="79" t="s">
        <v>116</v>
      </c>
      <c r="C21" s="79" t="str">
        <f>VLOOKUP(B21,[1]已去重!$B:$C,2,0)</f>
        <v>cust_id</v>
      </c>
      <c r="D21" s="57" t="s">
        <v>1513</v>
      </c>
      <c r="E21" s="58"/>
      <c r="F21" s="57" t="s">
        <v>97</v>
      </c>
      <c r="G21" s="79" t="s">
        <v>160</v>
      </c>
      <c r="H21" s="57" t="s">
        <v>274</v>
      </c>
      <c r="I21" s="79"/>
      <c r="J21" s="60"/>
      <c r="K21" s="82"/>
      <c r="L21" s="59"/>
      <c r="M21" s="198" t="s">
        <v>1506</v>
      </c>
      <c r="N21" s="199" t="s">
        <v>1514</v>
      </c>
      <c r="O21" s="59"/>
    </row>
    <row r="22" spans="1:15">
      <c r="A22" s="34">
        <v>4</v>
      </c>
      <c r="B22" s="79" t="s">
        <v>336</v>
      </c>
      <c r="C22" s="79" t="str">
        <f>VLOOKUP(B22,[1]已去重!$B:$C,2,0)</f>
        <v>addr_type</v>
      </c>
      <c r="D22" s="57" t="s">
        <v>201</v>
      </c>
      <c r="E22" s="58"/>
      <c r="F22" s="57" t="s">
        <v>97</v>
      </c>
      <c r="G22" s="79" t="s">
        <v>337</v>
      </c>
      <c r="H22" s="57" t="s">
        <v>201</v>
      </c>
      <c r="I22" s="79"/>
      <c r="J22" s="60"/>
      <c r="K22" s="82" t="s">
        <v>469</v>
      </c>
      <c r="L22" s="59"/>
      <c r="M22" s="59"/>
      <c r="N22" s="59"/>
      <c r="O22" s="59"/>
    </row>
    <row r="23" spans="1:15">
      <c r="A23" s="34">
        <v>5</v>
      </c>
      <c r="B23" s="79" t="s">
        <v>338</v>
      </c>
      <c r="C23" s="79" t="str">
        <f>VLOOKUP(B23,[1]已去重!$B:$C,2,0)</f>
        <v>cy_cd</v>
      </c>
      <c r="D23" s="57" t="s">
        <v>201</v>
      </c>
      <c r="E23" s="58"/>
      <c r="F23" s="57" t="s">
        <v>97</v>
      </c>
      <c r="G23" s="79" t="s">
        <v>339</v>
      </c>
      <c r="H23" s="57" t="s">
        <v>201</v>
      </c>
      <c r="I23" s="79"/>
      <c r="J23" s="60"/>
      <c r="K23" s="82"/>
      <c r="L23" s="59"/>
      <c r="M23" s="59"/>
      <c r="N23" s="59"/>
      <c r="O23" s="59"/>
    </row>
    <row r="24" spans="1:15">
      <c r="A24" s="34">
        <v>6</v>
      </c>
      <c r="B24" s="79" t="s">
        <v>340</v>
      </c>
      <c r="C24" s="79" t="str">
        <f>VLOOKUP(B24,[1]已去重!$B:$C,2,0)</f>
        <v>prov</v>
      </c>
      <c r="D24" s="57" t="s">
        <v>203</v>
      </c>
      <c r="E24" s="58"/>
      <c r="F24" s="57" t="s">
        <v>97</v>
      </c>
      <c r="G24" s="79" t="s">
        <v>341</v>
      </c>
      <c r="H24" s="57" t="s">
        <v>203</v>
      </c>
      <c r="I24" s="79"/>
      <c r="J24" s="60"/>
      <c r="K24" s="82"/>
      <c r="L24" s="59"/>
      <c r="M24" s="59"/>
      <c r="N24" s="59"/>
      <c r="O24" s="59"/>
    </row>
    <row r="25" spans="1:15">
      <c r="A25" s="34">
        <v>7</v>
      </c>
      <c r="B25" s="79" t="s">
        <v>342</v>
      </c>
      <c r="C25" s="79" t="str">
        <f>VLOOKUP(B25,[1]已去重!$B:$C,2,0)</f>
        <v>city</v>
      </c>
      <c r="D25" s="57" t="s">
        <v>201</v>
      </c>
      <c r="E25" s="58"/>
      <c r="F25" s="57" t="s">
        <v>97</v>
      </c>
      <c r="G25" s="79" t="s">
        <v>343</v>
      </c>
      <c r="H25" s="57" t="s">
        <v>201</v>
      </c>
      <c r="I25" s="79"/>
      <c r="J25" s="60"/>
      <c r="K25" s="82"/>
      <c r="L25" s="59"/>
      <c r="M25" s="59"/>
      <c r="N25" s="59"/>
      <c r="O25" s="59"/>
    </row>
    <row r="26" spans="1:15">
      <c r="A26" s="34">
        <v>8</v>
      </c>
      <c r="B26" s="79" t="s">
        <v>344</v>
      </c>
      <c r="C26" s="79" t="str">
        <f>VLOOKUP(B26,[1]已去重!$B:$C,2,0)</f>
        <v>district</v>
      </c>
      <c r="D26" s="47" t="s">
        <v>201</v>
      </c>
      <c r="E26" s="47"/>
      <c r="F26" s="57" t="s">
        <v>97</v>
      </c>
      <c r="G26" s="79" t="s">
        <v>345</v>
      </c>
      <c r="H26" s="47" t="s">
        <v>201</v>
      </c>
      <c r="I26" s="79"/>
      <c r="J26" s="81"/>
      <c r="K26" s="47"/>
      <c r="L26" s="47"/>
      <c r="M26" s="47"/>
      <c r="N26" s="47"/>
      <c r="O26" s="47"/>
    </row>
    <row r="27" spans="1:15">
      <c r="A27" s="34">
        <v>9</v>
      </c>
      <c r="B27" s="79" t="s">
        <v>346</v>
      </c>
      <c r="C27" s="79" t="str">
        <f>VLOOKUP(B27,[1]已去重!$B:$C,2,0)</f>
        <v>zip_cd</v>
      </c>
      <c r="D27" s="47" t="s">
        <v>201</v>
      </c>
      <c r="E27" s="47"/>
      <c r="F27" s="57" t="s">
        <v>97</v>
      </c>
      <c r="G27" s="79" t="s">
        <v>347</v>
      </c>
      <c r="H27" s="47" t="s">
        <v>201</v>
      </c>
      <c r="I27" s="79"/>
      <c r="J27" s="81"/>
      <c r="K27" s="47"/>
      <c r="L27" s="47"/>
      <c r="M27" s="47"/>
      <c r="N27" s="47"/>
      <c r="O27" s="47"/>
    </row>
    <row r="28" spans="1:15">
      <c r="A28" s="34">
        <v>10</v>
      </c>
      <c r="B28" s="79" t="s">
        <v>348</v>
      </c>
      <c r="C28" s="79" t="str">
        <f>VLOOKUP(B28,[1]已去重!$B:$C,2,0)</f>
        <v>mobi_no</v>
      </c>
      <c r="D28" s="47" t="s">
        <v>201</v>
      </c>
      <c r="E28" s="47"/>
      <c r="F28" s="57" t="s">
        <v>97</v>
      </c>
      <c r="G28" s="79" t="s">
        <v>349</v>
      </c>
      <c r="H28" s="47" t="s">
        <v>201</v>
      </c>
      <c r="I28" s="79"/>
      <c r="J28" s="81"/>
      <c r="K28" s="47"/>
      <c r="L28" s="47"/>
      <c r="M28" s="47"/>
      <c r="N28" s="47"/>
      <c r="O28" s="47"/>
    </row>
    <row r="29" spans="1:15">
      <c r="A29" s="34">
        <v>11</v>
      </c>
      <c r="B29" s="79" t="s">
        <v>350</v>
      </c>
      <c r="C29" s="79" t="str">
        <f>VLOOKUP(B29,[1]已去重!$B:$C,2,0)</f>
        <v>addr</v>
      </c>
      <c r="D29" s="47" t="s">
        <v>201</v>
      </c>
      <c r="E29" s="47"/>
      <c r="F29" s="57" t="s">
        <v>97</v>
      </c>
      <c r="G29" s="79" t="s">
        <v>351</v>
      </c>
      <c r="H29" s="47" t="s">
        <v>201</v>
      </c>
      <c r="I29" s="79"/>
      <c r="J29" s="81"/>
      <c r="K29" s="47"/>
      <c r="L29" s="47"/>
      <c r="M29" s="47"/>
      <c r="N29" s="47"/>
      <c r="O29" s="47"/>
    </row>
    <row r="30" spans="1:15">
      <c r="A30" s="34">
        <v>12</v>
      </c>
      <c r="B30" s="79" t="s">
        <v>157</v>
      </c>
      <c r="C30" s="79" t="str">
        <f>VLOOKUP(B30,[1]已去重!$B:$C,2,0)</f>
        <v>create_tm</v>
      </c>
      <c r="D30" s="47" t="s">
        <v>201</v>
      </c>
      <c r="E30" s="47"/>
      <c r="F30" s="57" t="s">
        <v>97</v>
      </c>
      <c r="G30" s="79" t="s">
        <v>200</v>
      </c>
      <c r="H30" s="47" t="s">
        <v>201</v>
      </c>
      <c r="I30" s="79"/>
      <c r="J30" s="81"/>
      <c r="K30" s="47"/>
      <c r="L30" s="47"/>
      <c r="M30" s="47"/>
      <c r="N30" s="47"/>
      <c r="O30" s="47"/>
    </row>
    <row r="31" spans="1:15" ht="25.5">
      <c r="A31" s="34">
        <v>14</v>
      </c>
      <c r="B31" s="79" t="s">
        <v>158</v>
      </c>
      <c r="C31" s="79" t="str">
        <f>VLOOKUP(B31,[1]已去重!$B:$C,2,0)</f>
        <v>last_update_tm</v>
      </c>
      <c r="D31" s="47" t="s">
        <v>201</v>
      </c>
      <c r="E31" s="47"/>
      <c r="F31" s="57" t="s">
        <v>97</v>
      </c>
      <c r="G31" s="79" t="s">
        <v>499</v>
      </c>
      <c r="H31" s="47" t="s">
        <v>201</v>
      </c>
      <c r="I31" s="79"/>
      <c r="J31" s="81"/>
      <c r="K31" s="47"/>
      <c r="L31" s="47"/>
      <c r="M31" s="47"/>
      <c r="N31" s="47"/>
      <c r="O31" s="47"/>
    </row>
    <row r="32" spans="1:15" ht="24">
      <c r="A32" s="34">
        <v>15</v>
      </c>
      <c r="B32" s="111" t="s">
        <v>531</v>
      </c>
      <c r="C32" s="79" t="s">
        <v>531</v>
      </c>
      <c r="D32" s="112" t="s">
        <v>532</v>
      </c>
      <c r="E32" s="113"/>
      <c r="F32" s="57"/>
      <c r="G32" s="102"/>
      <c r="H32" s="112"/>
      <c r="I32" s="111" t="s">
        <v>533</v>
      </c>
      <c r="J32" s="114"/>
      <c r="K32" s="115"/>
      <c r="L32" s="113"/>
      <c r="M32" s="113"/>
      <c r="N32" s="113"/>
    </row>
    <row r="33" spans="1:15">
      <c r="A33" s="34">
        <v>16</v>
      </c>
      <c r="B33" s="102" t="s">
        <v>534</v>
      </c>
      <c r="C33" s="79" t="s">
        <v>535</v>
      </c>
      <c r="D33" s="112" t="s">
        <v>536</v>
      </c>
      <c r="E33" s="113"/>
      <c r="F33" s="57"/>
      <c r="G33" s="102"/>
      <c r="H33" s="112"/>
      <c r="I33" s="111" t="s">
        <v>537</v>
      </c>
      <c r="J33" s="114"/>
      <c r="K33" s="115"/>
      <c r="L33" s="113"/>
      <c r="M33" s="113"/>
      <c r="N33" s="113"/>
    </row>
    <row r="34" spans="1:15">
      <c r="A34" s="34">
        <v>17</v>
      </c>
      <c r="B34" s="102" t="s">
        <v>538</v>
      </c>
      <c r="C34" s="47" t="s">
        <v>539</v>
      </c>
      <c r="D34" s="89" t="s">
        <v>540</v>
      </c>
      <c r="E34" s="47"/>
      <c r="F34" s="47"/>
      <c r="G34" s="47"/>
      <c r="H34" s="89"/>
      <c r="I34" s="47"/>
      <c r="J34" s="47"/>
      <c r="K34" s="47"/>
      <c r="L34" s="47"/>
      <c r="M34" s="47"/>
      <c r="N34" s="47"/>
      <c r="O34" s="47"/>
    </row>
    <row r="35" spans="1:15">
      <c r="A35" s="34">
        <v>18</v>
      </c>
      <c r="B35" s="111" t="s">
        <v>541</v>
      </c>
      <c r="C35" s="47" t="s">
        <v>542</v>
      </c>
      <c r="D35" s="89" t="s">
        <v>540</v>
      </c>
      <c r="E35" s="47"/>
      <c r="F35" s="47"/>
      <c r="G35" s="47"/>
      <c r="H35" s="89"/>
      <c r="I35" s="47"/>
      <c r="J35" s="47"/>
      <c r="K35" s="47"/>
      <c r="L35" s="47"/>
      <c r="M35" s="47"/>
      <c r="N35" s="47"/>
      <c r="O35" s="47"/>
    </row>
    <row r="36" spans="1:15">
      <c r="A36" s="34">
        <v>19</v>
      </c>
      <c r="B36" s="111" t="s">
        <v>543</v>
      </c>
      <c r="C36" s="47" t="s">
        <v>731</v>
      </c>
      <c r="D36" s="89" t="s">
        <v>540</v>
      </c>
      <c r="E36" s="47"/>
      <c r="F36" s="47"/>
      <c r="G36" s="47"/>
      <c r="H36" s="89"/>
      <c r="I36" s="47"/>
      <c r="J36" s="47"/>
      <c r="K36" s="47"/>
      <c r="L36" s="47"/>
      <c r="M36" s="47"/>
      <c r="N36" s="47"/>
      <c r="O36" s="47"/>
    </row>
    <row r="37" spans="1:15">
      <c r="A37" s="34">
        <v>20</v>
      </c>
      <c r="B37" s="111" t="s">
        <v>544</v>
      </c>
      <c r="C37" s="47" t="s">
        <v>545</v>
      </c>
      <c r="D37" s="47" t="s">
        <v>323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</row>
    <row r="38" spans="1:15" ht="38.25">
      <c r="A38" s="34">
        <v>21</v>
      </c>
      <c r="B38" s="79" t="s">
        <v>547</v>
      </c>
      <c r="C38" s="116" t="s">
        <v>548</v>
      </c>
      <c r="D38" s="117" t="s">
        <v>536</v>
      </c>
      <c r="E38" s="47"/>
      <c r="F38" s="100"/>
      <c r="G38" s="47"/>
      <c r="H38" s="117"/>
      <c r="I38" s="81"/>
      <c r="J38" s="81"/>
      <c r="K38" s="47"/>
      <c r="L38" s="47"/>
      <c r="M38" s="47"/>
      <c r="N38" s="47"/>
    </row>
    <row r="39" spans="1:15" ht="38.25">
      <c r="A39" s="34">
        <v>22</v>
      </c>
      <c r="B39" s="79" t="s">
        <v>549</v>
      </c>
      <c r="C39" s="116" t="s">
        <v>550</v>
      </c>
      <c r="D39" s="117" t="s">
        <v>551</v>
      </c>
      <c r="E39" s="47"/>
      <c r="F39" s="100"/>
      <c r="G39" s="47"/>
      <c r="H39" s="117"/>
      <c r="I39" s="81"/>
      <c r="J39" s="81"/>
      <c r="K39" s="47"/>
      <c r="L39" s="47"/>
      <c r="M39" s="47"/>
      <c r="N39" s="47"/>
    </row>
    <row r="40" spans="1:15" ht="38.25">
      <c r="A40" s="34">
        <v>23</v>
      </c>
      <c r="B40" s="79" t="s">
        <v>552</v>
      </c>
      <c r="C40" s="116" t="s">
        <v>553</v>
      </c>
      <c r="D40" s="117" t="s">
        <v>554</v>
      </c>
      <c r="E40" s="47"/>
      <c r="F40" s="100"/>
      <c r="G40" s="47"/>
      <c r="H40" s="117"/>
      <c r="I40" s="81"/>
      <c r="J40" s="81"/>
      <c r="K40" s="47"/>
      <c r="L40" s="47"/>
      <c r="M40" s="47"/>
      <c r="N40" s="47"/>
    </row>
    <row r="41" spans="1:15" ht="38.25">
      <c r="A41" s="34">
        <v>24</v>
      </c>
      <c r="B41" s="79" t="s">
        <v>555</v>
      </c>
      <c r="C41" s="116" t="s">
        <v>556</v>
      </c>
      <c r="D41" s="117" t="s">
        <v>536</v>
      </c>
      <c r="E41" s="47"/>
      <c r="F41" s="100"/>
      <c r="G41" s="47"/>
      <c r="H41" s="117"/>
      <c r="I41" s="81"/>
      <c r="J41" s="81"/>
      <c r="K41" s="47"/>
      <c r="L41" s="47"/>
      <c r="M41" s="47"/>
      <c r="N41" s="47"/>
    </row>
    <row r="42" spans="1:15" ht="38.25">
      <c r="A42" s="34">
        <v>25</v>
      </c>
      <c r="B42" s="79" t="s">
        <v>557</v>
      </c>
      <c r="C42" s="116" t="s">
        <v>558</v>
      </c>
      <c r="D42" s="117" t="s">
        <v>551</v>
      </c>
      <c r="E42" s="47"/>
      <c r="F42" s="100"/>
      <c r="G42" s="47"/>
      <c r="H42" s="117"/>
      <c r="I42" s="81"/>
      <c r="J42" s="81"/>
      <c r="K42" s="47"/>
      <c r="L42" s="47"/>
      <c r="M42" s="47"/>
      <c r="N42" s="47"/>
    </row>
    <row r="43" spans="1:15" ht="38.25">
      <c r="A43" s="34">
        <v>26</v>
      </c>
      <c r="B43" s="79" t="s">
        <v>559</v>
      </c>
      <c r="C43" s="116" t="s">
        <v>560</v>
      </c>
      <c r="D43" s="117" t="s">
        <v>554</v>
      </c>
      <c r="E43" s="47"/>
      <c r="F43" s="57"/>
      <c r="G43" s="47"/>
      <c r="H43" s="117"/>
      <c r="I43" s="81"/>
      <c r="J43" s="81"/>
      <c r="K43" s="47"/>
      <c r="L43" s="47"/>
      <c r="M43" s="47"/>
      <c r="N43" s="47"/>
    </row>
  </sheetData>
  <mergeCells count="25"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B1:O1"/>
    <mergeCell ref="B2:O2"/>
    <mergeCell ref="C3:E3"/>
    <mergeCell ref="F3:F11"/>
    <mergeCell ref="C4:E4"/>
    <mergeCell ref="B5:E16"/>
    <mergeCell ref="G16:O16"/>
    <mergeCell ref="I8:O8"/>
    <mergeCell ref="I9:O9"/>
    <mergeCell ref="I10:O10"/>
    <mergeCell ref="I11:O11"/>
    <mergeCell ref="I3:O3"/>
    <mergeCell ref="I4:O4"/>
    <mergeCell ref="I5:O5"/>
    <mergeCell ref="I6:O6"/>
    <mergeCell ref="I7:O7"/>
  </mergeCells>
  <phoneticPr fontId="13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topLeftCell="A20" workbookViewId="0">
      <selection activeCell="D22" sqref="D22"/>
    </sheetView>
  </sheetViews>
  <sheetFormatPr defaultRowHeight="14.25"/>
  <cols>
    <col min="2" max="2" width="12.25" bestFit="1" customWidth="1"/>
    <col min="3" max="3" width="16.125" customWidth="1"/>
    <col min="4" max="4" width="9.75" bestFit="1" customWidth="1"/>
    <col min="5" max="5" width="12.25" bestFit="1" customWidth="1"/>
    <col min="6" max="6" width="8.5" bestFit="1" customWidth="1"/>
    <col min="7" max="7" width="19.375" customWidth="1"/>
    <col min="8" max="8" width="22.875" bestFit="1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</cols>
  <sheetData>
    <row r="1" spans="1:15" ht="20.25">
      <c r="A1" s="52"/>
      <c r="B1" s="343" t="s">
        <v>447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70" t="s">
        <v>85</v>
      </c>
      <c r="C3" s="313" t="s">
        <v>742</v>
      </c>
      <c r="D3" s="313"/>
      <c r="E3" s="313"/>
      <c r="F3" s="314" t="s">
        <v>86</v>
      </c>
      <c r="G3" s="63" t="s">
        <v>87</v>
      </c>
      <c r="H3" s="98" t="s">
        <v>88</v>
      </c>
      <c r="I3" s="316" t="s">
        <v>491</v>
      </c>
      <c r="J3" s="349"/>
      <c r="K3" s="349"/>
      <c r="L3" s="349"/>
      <c r="M3" s="349"/>
      <c r="N3" s="349"/>
      <c r="O3" s="349"/>
    </row>
    <row r="4" spans="1:15" ht="14.25" customHeight="1">
      <c r="A4" s="53"/>
      <c r="B4" s="71" t="s">
        <v>89</v>
      </c>
      <c r="C4" s="320" t="s">
        <v>747</v>
      </c>
      <c r="D4" s="320"/>
      <c r="E4" s="320"/>
      <c r="F4" s="315"/>
      <c r="G4" s="55" t="s">
        <v>353</v>
      </c>
      <c r="H4" s="94" t="s">
        <v>512</v>
      </c>
      <c r="I4" s="316" t="s">
        <v>766</v>
      </c>
      <c r="J4" s="349"/>
      <c r="K4" s="349"/>
      <c r="L4" s="349"/>
      <c r="M4" s="349"/>
      <c r="N4" s="349"/>
      <c r="O4" s="349"/>
    </row>
    <row r="5" spans="1:15">
      <c r="A5" s="53"/>
      <c r="B5" s="325" t="s">
        <v>767</v>
      </c>
      <c r="C5" s="326"/>
      <c r="D5" s="326"/>
      <c r="E5" s="326"/>
      <c r="F5" s="315"/>
      <c r="G5" s="55"/>
      <c r="H5" s="94"/>
      <c r="I5" s="316"/>
      <c r="J5" s="349"/>
      <c r="K5" s="349"/>
      <c r="L5" s="349"/>
      <c r="M5" s="349"/>
      <c r="N5" s="349"/>
      <c r="O5" s="349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94"/>
      <c r="I11" s="316"/>
      <c r="J11" s="349"/>
      <c r="K11" s="349"/>
      <c r="L11" s="349"/>
      <c r="M11" s="349"/>
      <c r="N11" s="349"/>
      <c r="O11" s="349"/>
    </row>
    <row r="12" spans="1:15">
      <c r="A12" s="53"/>
      <c r="B12" s="326"/>
      <c r="C12" s="326"/>
      <c r="D12" s="326"/>
      <c r="E12" s="326"/>
      <c r="F12" s="315" t="s">
        <v>90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32" t="s">
        <v>100</v>
      </c>
      <c r="M17" s="333"/>
      <c r="N17" s="333"/>
      <c r="O17" s="334"/>
    </row>
    <row r="18" spans="1:15" ht="15" thickBot="1">
      <c r="A18" s="337"/>
      <c r="B18" s="69" t="s">
        <v>93</v>
      </c>
      <c r="C18" s="107" t="s">
        <v>94</v>
      </c>
      <c r="D18" s="69" t="s">
        <v>95</v>
      </c>
      <c r="E18" s="69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65" t="s">
        <v>102</v>
      </c>
      <c r="M18" s="65" t="s">
        <v>103</v>
      </c>
      <c r="N18" s="65" t="s">
        <v>104</v>
      </c>
      <c r="O18" s="65" t="s">
        <v>105</v>
      </c>
    </row>
    <row r="19" spans="1:15" ht="15" thickTop="1">
      <c r="A19" s="34">
        <v>1</v>
      </c>
      <c r="B19" s="75" t="s">
        <v>115</v>
      </c>
      <c r="C19" s="79" t="str">
        <f>VLOOKUP(B19,[1]已去重!$B:$C,2,0)</f>
        <v>org_id</v>
      </c>
      <c r="D19" s="128" t="s">
        <v>202</v>
      </c>
      <c r="E19" s="58"/>
      <c r="F19" s="57" t="s">
        <v>97</v>
      </c>
      <c r="G19" s="78" t="s">
        <v>159</v>
      </c>
      <c r="H19" s="128" t="s">
        <v>202</v>
      </c>
      <c r="I19" s="78"/>
      <c r="J19" s="60"/>
      <c r="K19" s="82"/>
      <c r="L19" s="59"/>
      <c r="M19" s="59" t="s">
        <v>1508</v>
      </c>
      <c r="N19" s="199" t="s">
        <v>1509</v>
      </c>
      <c r="O19" s="59"/>
    </row>
    <row r="20" spans="1:15">
      <c r="A20" s="34">
        <v>2</v>
      </c>
      <c r="B20" s="76" t="s">
        <v>354</v>
      </c>
      <c r="C20" s="79" t="str">
        <f>VLOOKUP(B20,[1]已去重!$B:$C,2,0)</f>
        <v>emp_id</v>
      </c>
      <c r="D20" s="57" t="s">
        <v>1510</v>
      </c>
      <c r="E20" s="58"/>
      <c r="F20" s="57" t="s">
        <v>97</v>
      </c>
      <c r="G20" s="79" t="s">
        <v>355</v>
      </c>
      <c r="H20" s="57" t="s">
        <v>274</v>
      </c>
      <c r="I20" s="79"/>
      <c r="J20" s="60"/>
      <c r="K20" s="82"/>
      <c r="L20" s="59"/>
      <c r="M20" s="59" t="s">
        <v>1508</v>
      </c>
      <c r="N20" s="199" t="s">
        <v>1511</v>
      </c>
      <c r="O20" s="59"/>
    </row>
    <row r="21" spans="1:15">
      <c r="A21" s="34">
        <v>3</v>
      </c>
      <c r="B21" s="76" t="s">
        <v>116</v>
      </c>
      <c r="C21" s="79" t="str">
        <f>VLOOKUP(B21,[1]已去重!$B:$C,2,0)</f>
        <v>cust_id</v>
      </c>
      <c r="D21" s="57" t="s">
        <v>275</v>
      </c>
      <c r="E21" s="58"/>
      <c r="F21" s="57" t="s">
        <v>97</v>
      </c>
      <c r="G21" s="79" t="s">
        <v>160</v>
      </c>
      <c r="H21" s="57" t="s">
        <v>274</v>
      </c>
      <c r="I21" s="79"/>
      <c r="J21" s="60"/>
      <c r="K21" s="82"/>
      <c r="L21" s="59"/>
      <c r="M21" s="59" t="s">
        <v>1508</v>
      </c>
      <c r="N21" s="199" t="s">
        <v>44</v>
      </c>
      <c r="O21" s="59"/>
    </row>
    <row r="22" spans="1:15">
      <c r="A22" s="34">
        <v>4</v>
      </c>
      <c r="B22" s="76" t="s">
        <v>149</v>
      </c>
      <c r="C22" s="79" t="str">
        <f>VLOOKUP(B22,[1]已去重!$B:$C,2,0)</f>
        <v>unit_name</v>
      </c>
      <c r="D22" s="57" t="s">
        <v>201</v>
      </c>
      <c r="E22" s="58"/>
      <c r="F22" s="57" t="s">
        <v>97</v>
      </c>
      <c r="G22" s="79" t="s">
        <v>191</v>
      </c>
      <c r="H22" s="57" t="s">
        <v>201</v>
      </c>
      <c r="I22" s="79"/>
      <c r="J22" s="60"/>
      <c r="K22" s="82"/>
      <c r="L22" s="59"/>
      <c r="M22" s="59"/>
      <c r="N22" s="59"/>
      <c r="O22" s="59"/>
    </row>
    <row r="23" spans="1:15">
      <c r="A23" s="34">
        <v>5</v>
      </c>
      <c r="B23" s="76" t="s">
        <v>356</v>
      </c>
      <c r="C23" s="79" t="str">
        <f>VLOOKUP(B23,[1]已去重!$B:$C,2,0)</f>
        <v>unit_tel_no</v>
      </c>
      <c r="D23" s="57" t="s">
        <v>201</v>
      </c>
      <c r="E23" s="58"/>
      <c r="F23" s="57" t="s">
        <v>97</v>
      </c>
      <c r="G23" s="79" t="s">
        <v>357</v>
      </c>
      <c r="H23" s="57" t="s">
        <v>201</v>
      </c>
      <c r="I23" s="79"/>
      <c r="J23" s="60"/>
      <c r="K23" s="82"/>
      <c r="L23" s="59"/>
      <c r="M23" s="59"/>
      <c r="N23" s="59"/>
      <c r="O23" s="59"/>
    </row>
    <row r="24" spans="1:15">
      <c r="A24" s="34">
        <v>6</v>
      </c>
      <c r="B24" s="76" t="s">
        <v>358</v>
      </c>
      <c r="C24" s="79" t="str">
        <f>VLOOKUP(B24,[1]已去重!$B:$C,2,0)</f>
        <v>unit_fax</v>
      </c>
      <c r="D24" s="57" t="s">
        <v>203</v>
      </c>
      <c r="E24" s="58"/>
      <c r="F24" s="57" t="s">
        <v>97</v>
      </c>
      <c r="G24" s="79" t="s">
        <v>359</v>
      </c>
      <c r="H24" s="57" t="s">
        <v>203</v>
      </c>
      <c r="I24" s="84"/>
      <c r="J24" s="60"/>
      <c r="K24" s="82"/>
      <c r="L24" s="59"/>
      <c r="M24" s="59"/>
      <c r="N24" s="59"/>
      <c r="O24" s="59"/>
    </row>
    <row r="25" spans="1:15">
      <c r="A25" s="34">
        <v>7</v>
      </c>
      <c r="B25" s="76" t="s">
        <v>360</v>
      </c>
      <c r="C25" s="79" t="str">
        <f>VLOOKUP(B25,[1]已去重!$B:$C,2,0)</f>
        <v>unit_position</v>
      </c>
      <c r="D25" s="57" t="s">
        <v>201</v>
      </c>
      <c r="E25" s="58"/>
      <c r="F25" s="57" t="s">
        <v>97</v>
      </c>
      <c r="G25" s="79" t="s">
        <v>361</v>
      </c>
      <c r="H25" s="57" t="s">
        <v>201</v>
      </c>
      <c r="I25" s="79"/>
      <c r="J25" s="60"/>
      <c r="K25" s="82" t="s">
        <v>473</v>
      </c>
      <c r="L25" s="59"/>
      <c r="M25" s="59"/>
      <c r="N25" s="59"/>
      <c r="O25" s="59"/>
    </row>
    <row r="26" spans="1:15">
      <c r="A26" s="34">
        <v>8</v>
      </c>
      <c r="B26" s="76" t="s">
        <v>362</v>
      </c>
      <c r="C26" s="79" t="str">
        <f>VLOOKUP(B26,[1]已去重!$B:$C,2,0)</f>
        <v>unit_prop</v>
      </c>
      <c r="D26" s="47" t="s">
        <v>201</v>
      </c>
      <c r="E26" s="47"/>
      <c r="F26" s="57" t="s">
        <v>97</v>
      </c>
      <c r="G26" s="79" t="s">
        <v>363</v>
      </c>
      <c r="H26" s="47" t="s">
        <v>201</v>
      </c>
      <c r="I26" s="79"/>
      <c r="J26" s="81"/>
      <c r="K26" s="47" t="s">
        <v>470</v>
      </c>
      <c r="L26" s="47"/>
      <c r="M26" s="47"/>
      <c r="N26" s="47"/>
      <c r="O26" s="47"/>
    </row>
    <row r="27" spans="1:15">
      <c r="A27" s="34">
        <v>9</v>
      </c>
      <c r="B27" s="76" t="s">
        <v>364</v>
      </c>
      <c r="C27" s="79" t="str">
        <f>VLOOKUP(B27,[1]已去重!$B:$C,2,0)</f>
        <v>unit_tech</v>
      </c>
      <c r="D27" s="47" t="s">
        <v>201</v>
      </c>
      <c r="E27" s="47"/>
      <c r="F27" s="57" t="s">
        <v>97</v>
      </c>
      <c r="G27" s="79" t="s">
        <v>365</v>
      </c>
      <c r="H27" s="47" t="s">
        <v>201</v>
      </c>
      <c r="I27" s="79"/>
      <c r="J27" s="81"/>
      <c r="K27" s="47" t="s">
        <v>471</v>
      </c>
      <c r="L27" s="47"/>
      <c r="M27" s="47"/>
      <c r="N27" s="47"/>
      <c r="O27" s="47"/>
    </row>
    <row r="28" spans="1:15">
      <c r="A28" s="34">
        <v>10</v>
      </c>
      <c r="B28" s="76" t="s">
        <v>366</v>
      </c>
      <c r="C28" s="79" t="str">
        <f>VLOOKUP(B28,[1]已去重!$B:$C,2,0)</f>
        <v>annl_earn</v>
      </c>
      <c r="D28" s="47" t="s">
        <v>352</v>
      </c>
      <c r="E28" s="47"/>
      <c r="F28" s="57" t="s">
        <v>97</v>
      </c>
      <c r="G28" s="79" t="s">
        <v>367</v>
      </c>
      <c r="H28" s="47" t="s">
        <v>352</v>
      </c>
      <c r="I28" s="79"/>
      <c r="J28" s="81"/>
      <c r="K28" s="47"/>
      <c r="L28" s="47"/>
      <c r="M28" s="47"/>
      <c r="N28" s="47"/>
      <c r="O28" s="47"/>
    </row>
    <row r="29" spans="1:15">
      <c r="A29" s="34">
        <v>11</v>
      </c>
      <c r="B29" s="76" t="s">
        <v>368</v>
      </c>
      <c r="C29" s="79" t="str">
        <f>VLOOKUP(B29,[1]已去重!$B:$C,2,0)</f>
        <v>family_incm_pyp</v>
      </c>
      <c r="D29" s="47" t="s">
        <v>372</v>
      </c>
      <c r="E29" s="47"/>
      <c r="F29" s="57" t="s">
        <v>97</v>
      </c>
      <c r="G29" s="79" t="s">
        <v>369</v>
      </c>
      <c r="H29" s="47" t="s">
        <v>372</v>
      </c>
      <c r="I29" s="79"/>
      <c r="J29" s="81"/>
      <c r="K29" s="47"/>
      <c r="L29" s="47"/>
      <c r="M29" s="47"/>
      <c r="N29" s="47"/>
      <c r="O29" s="47"/>
    </row>
    <row r="30" spans="1:15" ht="25.5">
      <c r="A30" s="34">
        <v>12</v>
      </c>
      <c r="B30" s="76" t="s">
        <v>370</v>
      </c>
      <c r="C30" s="79" t="str">
        <f>VLOOKUP(B30,[1]已去重!$B:$C,2,0)</f>
        <v>unit_inds_cat</v>
      </c>
      <c r="D30" s="47" t="s">
        <v>201</v>
      </c>
      <c r="E30" s="47"/>
      <c r="F30" s="57" t="s">
        <v>97</v>
      </c>
      <c r="G30" s="79" t="s">
        <v>371</v>
      </c>
      <c r="H30" s="47" t="s">
        <v>201</v>
      </c>
      <c r="I30" s="79"/>
      <c r="J30" s="81"/>
      <c r="K30" s="47" t="s">
        <v>472</v>
      </c>
      <c r="L30" s="47"/>
      <c r="M30" s="47"/>
      <c r="N30" s="47"/>
      <c r="O30" s="47"/>
    </row>
    <row r="31" spans="1:15">
      <c r="A31" s="34">
        <v>13</v>
      </c>
      <c r="B31" s="76" t="s">
        <v>157</v>
      </c>
      <c r="C31" s="79" t="str">
        <f>VLOOKUP(B31,[1]已去重!$B:$C,2,0)</f>
        <v>create_tm</v>
      </c>
      <c r="D31" s="47" t="s">
        <v>201</v>
      </c>
      <c r="E31" s="47"/>
      <c r="F31" s="57" t="s">
        <v>97</v>
      </c>
      <c r="G31" s="79" t="s">
        <v>200</v>
      </c>
      <c r="H31" s="47" t="s">
        <v>201</v>
      </c>
      <c r="I31" s="79"/>
      <c r="J31" s="81"/>
      <c r="K31" s="47"/>
      <c r="L31" s="47"/>
      <c r="M31" s="47"/>
      <c r="N31" s="47"/>
      <c r="O31" s="47"/>
    </row>
    <row r="32" spans="1:15" ht="25.5">
      <c r="A32" s="34">
        <v>14</v>
      </c>
      <c r="B32" s="76" t="s">
        <v>158</v>
      </c>
      <c r="C32" s="79" t="str">
        <f>VLOOKUP(B32,[1]已去重!$B:$C,2,0)</f>
        <v>last_update_tm</v>
      </c>
      <c r="D32" s="47" t="s">
        <v>201</v>
      </c>
      <c r="E32" s="47"/>
      <c r="F32" s="57" t="s">
        <v>97</v>
      </c>
      <c r="G32" s="79" t="s">
        <v>497</v>
      </c>
      <c r="H32" s="47" t="s">
        <v>201</v>
      </c>
      <c r="I32" s="79"/>
      <c r="J32" s="81"/>
      <c r="K32" s="47"/>
      <c r="L32" s="47"/>
      <c r="M32" s="47"/>
      <c r="N32" s="47"/>
      <c r="O32" s="47"/>
    </row>
    <row r="33" spans="1:15" ht="24">
      <c r="A33" s="34">
        <v>15</v>
      </c>
      <c r="B33" s="111" t="s">
        <v>531</v>
      </c>
      <c r="C33" s="79" t="s">
        <v>531</v>
      </c>
      <c r="D33" s="112" t="s">
        <v>532</v>
      </c>
      <c r="E33" s="113"/>
      <c r="F33" s="57"/>
      <c r="G33" s="102"/>
      <c r="H33" s="112"/>
      <c r="I33" s="111" t="s">
        <v>533</v>
      </c>
      <c r="J33" s="114"/>
      <c r="K33" s="115"/>
      <c r="L33" s="113"/>
      <c r="M33" s="113"/>
      <c r="N33" s="113"/>
    </row>
    <row r="34" spans="1:15">
      <c r="A34" s="34">
        <v>16</v>
      </c>
      <c r="B34" s="102" t="s">
        <v>534</v>
      </c>
      <c r="C34" s="79" t="s">
        <v>535</v>
      </c>
      <c r="D34" s="112" t="s">
        <v>536</v>
      </c>
      <c r="E34" s="113"/>
      <c r="F34" s="57"/>
      <c r="G34" s="102"/>
      <c r="H34" s="112"/>
      <c r="I34" s="111" t="s">
        <v>537</v>
      </c>
      <c r="J34" s="114"/>
      <c r="K34" s="115"/>
      <c r="L34" s="113"/>
      <c r="M34" s="113"/>
      <c r="N34" s="113"/>
    </row>
    <row r="35" spans="1:15">
      <c r="A35" s="34">
        <v>17</v>
      </c>
      <c r="B35" s="102" t="s">
        <v>538</v>
      </c>
      <c r="C35" s="47" t="s">
        <v>539</v>
      </c>
      <c r="D35" s="89" t="s">
        <v>540</v>
      </c>
      <c r="E35" s="47"/>
      <c r="F35" s="47"/>
      <c r="G35" s="47"/>
      <c r="H35" s="89"/>
      <c r="I35" s="47"/>
      <c r="J35" s="47"/>
      <c r="K35" s="47"/>
      <c r="L35" s="47"/>
      <c r="M35" s="47"/>
      <c r="N35" s="47"/>
      <c r="O35" s="47"/>
    </row>
    <row r="36" spans="1:15">
      <c r="A36" s="34">
        <v>18</v>
      </c>
      <c r="B36" s="111" t="s">
        <v>541</v>
      </c>
      <c r="C36" s="47" t="s">
        <v>542</v>
      </c>
      <c r="D36" s="89" t="s">
        <v>540</v>
      </c>
      <c r="E36" s="47"/>
      <c r="F36" s="47"/>
      <c r="G36" s="47"/>
      <c r="H36" s="89"/>
      <c r="I36" s="47"/>
      <c r="J36" s="47"/>
      <c r="K36" s="47"/>
      <c r="L36" s="47"/>
      <c r="M36" s="47"/>
      <c r="N36" s="47"/>
      <c r="O36" s="47"/>
    </row>
    <row r="37" spans="1:15">
      <c r="A37" s="34">
        <v>19</v>
      </c>
      <c r="B37" s="111" t="s">
        <v>543</v>
      </c>
      <c r="C37" s="47" t="s">
        <v>731</v>
      </c>
      <c r="D37" s="89" t="s">
        <v>540</v>
      </c>
      <c r="E37" s="47"/>
      <c r="F37" s="47"/>
      <c r="G37" s="47"/>
      <c r="H37" s="89"/>
      <c r="I37" s="47"/>
      <c r="J37" s="47"/>
      <c r="K37" s="47"/>
      <c r="L37" s="47"/>
      <c r="M37" s="47"/>
      <c r="N37" s="47"/>
      <c r="O37" s="47"/>
    </row>
    <row r="38" spans="1:15">
      <c r="A38" s="34">
        <v>20</v>
      </c>
      <c r="B38" s="111" t="s">
        <v>544</v>
      </c>
      <c r="C38" s="47" t="s">
        <v>545</v>
      </c>
      <c r="D38" s="47" t="s">
        <v>323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</row>
    <row r="39" spans="1:15" ht="38.25">
      <c r="A39" s="34">
        <v>21</v>
      </c>
      <c r="B39" s="79" t="s">
        <v>547</v>
      </c>
      <c r="C39" s="116" t="s">
        <v>548</v>
      </c>
      <c r="D39" s="117" t="s">
        <v>536</v>
      </c>
      <c r="E39" s="47"/>
      <c r="F39" s="100"/>
      <c r="G39" s="47"/>
      <c r="H39" s="117"/>
      <c r="I39" s="81"/>
      <c r="J39" s="81"/>
      <c r="K39" s="47"/>
      <c r="L39" s="47"/>
      <c r="M39" s="47"/>
      <c r="N39" s="47"/>
    </row>
    <row r="40" spans="1:15" ht="38.25">
      <c r="A40" s="34">
        <v>22</v>
      </c>
      <c r="B40" s="79" t="s">
        <v>549</v>
      </c>
      <c r="C40" s="116" t="s">
        <v>550</v>
      </c>
      <c r="D40" s="117" t="s">
        <v>551</v>
      </c>
      <c r="E40" s="47"/>
      <c r="F40" s="100"/>
      <c r="G40" s="47"/>
      <c r="H40" s="117"/>
      <c r="I40" s="81"/>
      <c r="J40" s="81"/>
      <c r="K40" s="47"/>
      <c r="L40" s="47"/>
      <c r="M40" s="47"/>
      <c r="N40" s="47"/>
    </row>
    <row r="41" spans="1:15" ht="38.25">
      <c r="A41" s="34">
        <v>23</v>
      </c>
      <c r="B41" s="79" t="s">
        <v>552</v>
      </c>
      <c r="C41" s="116" t="s">
        <v>553</v>
      </c>
      <c r="D41" s="117" t="s">
        <v>554</v>
      </c>
      <c r="E41" s="47"/>
      <c r="F41" s="100"/>
      <c r="G41" s="47"/>
      <c r="H41" s="117"/>
      <c r="I41" s="81"/>
      <c r="J41" s="81"/>
      <c r="K41" s="47"/>
      <c r="L41" s="47"/>
      <c r="M41" s="47"/>
      <c r="N41" s="47"/>
    </row>
    <row r="42" spans="1:15" ht="38.25">
      <c r="A42" s="34">
        <v>24</v>
      </c>
      <c r="B42" s="79" t="s">
        <v>555</v>
      </c>
      <c r="C42" s="116" t="s">
        <v>556</v>
      </c>
      <c r="D42" s="117" t="s">
        <v>536</v>
      </c>
      <c r="E42" s="47"/>
      <c r="F42" s="100"/>
      <c r="G42" s="47"/>
      <c r="H42" s="117"/>
      <c r="I42" s="81"/>
      <c r="J42" s="81"/>
      <c r="K42" s="47"/>
      <c r="L42" s="47"/>
      <c r="M42" s="47"/>
      <c r="N42" s="47"/>
    </row>
    <row r="43" spans="1:15" ht="38.25">
      <c r="A43" s="34">
        <v>25</v>
      </c>
      <c r="B43" s="79" t="s">
        <v>557</v>
      </c>
      <c r="C43" s="116" t="s">
        <v>558</v>
      </c>
      <c r="D43" s="117" t="s">
        <v>551</v>
      </c>
      <c r="E43" s="47"/>
      <c r="F43" s="100"/>
      <c r="G43" s="47"/>
      <c r="H43" s="117"/>
      <c r="I43" s="81"/>
      <c r="J43" s="81"/>
      <c r="K43" s="47"/>
      <c r="L43" s="47"/>
      <c r="M43" s="47"/>
      <c r="N43" s="47"/>
    </row>
    <row r="44" spans="1:15" ht="38.25">
      <c r="A44" s="34">
        <v>26</v>
      </c>
      <c r="B44" s="79" t="s">
        <v>559</v>
      </c>
      <c r="C44" s="116" t="s">
        <v>560</v>
      </c>
      <c r="D44" s="117" t="s">
        <v>554</v>
      </c>
      <c r="E44" s="47"/>
      <c r="F44" s="57"/>
      <c r="G44" s="47"/>
      <c r="H44" s="117"/>
      <c r="I44" s="81"/>
      <c r="J44" s="81"/>
      <c r="K44" s="47"/>
      <c r="L44" s="47"/>
      <c r="M44" s="47"/>
      <c r="N44" s="47"/>
    </row>
  </sheetData>
  <mergeCells count="25"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B1:O1"/>
    <mergeCell ref="B2:O2"/>
    <mergeCell ref="C3:E3"/>
    <mergeCell ref="F3:F11"/>
    <mergeCell ref="C4:E4"/>
    <mergeCell ref="B5:E16"/>
    <mergeCell ref="G16:O16"/>
    <mergeCell ref="I11:O11"/>
    <mergeCell ref="I8:O8"/>
    <mergeCell ref="I9:O9"/>
    <mergeCell ref="I10:O10"/>
    <mergeCell ref="I3:O3"/>
    <mergeCell ref="I4:O4"/>
    <mergeCell ref="I5:O5"/>
    <mergeCell ref="I6:O6"/>
    <mergeCell ref="I7:O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workbookViewId="0"/>
  </sheetViews>
  <sheetFormatPr defaultRowHeight="14.25"/>
  <cols>
    <col min="2" max="2" width="12.25" bestFit="1" customWidth="1"/>
    <col min="3" max="3" width="16.125" customWidth="1"/>
    <col min="4" max="4" width="9.75" bestFit="1" customWidth="1"/>
    <col min="5" max="5" width="12.25" bestFit="1" customWidth="1"/>
    <col min="6" max="6" width="8.5" bestFit="1" customWidth="1"/>
    <col min="7" max="7" width="19.375" customWidth="1"/>
    <col min="8" max="8" width="17.125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</cols>
  <sheetData>
    <row r="1" spans="1:15" ht="20.25">
      <c r="A1" s="52"/>
      <c r="B1" s="343" t="s">
        <v>448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70" t="s">
        <v>85</v>
      </c>
      <c r="C3" s="313" t="s">
        <v>513</v>
      </c>
      <c r="D3" s="313"/>
      <c r="E3" s="313"/>
      <c r="F3" s="314" t="s">
        <v>86</v>
      </c>
      <c r="G3" s="63" t="s">
        <v>87</v>
      </c>
      <c r="H3" s="98" t="s">
        <v>88</v>
      </c>
      <c r="I3" s="316" t="s">
        <v>493</v>
      </c>
      <c r="J3" s="349"/>
      <c r="K3" s="349"/>
      <c r="L3" s="349"/>
      <c r="M3" s="349"/>
      <c r="N3" s="349"/>
      <c r="O3" s="349"/>
    </row>
    <row r="4" spans="1:15" ht="14.25" customHeight="1">
      <c r="A4" s="53"/>
      <c r="B4" s="71" t="s">
        <v>89</v>
      </c>
      <c r="C4" s="320" t="s">
        <v>748</v>
      </c>
      <c r="D4" s="320"/>
      <c r="E4" s="320"/>
      <c r="F4" s="315"/>
      <c r="G4" s="55" t="s">
        <v>377</v>
      </c>
      <c r="H4" s="94" t="s">
        <v>514</v>
      </c>
      <c r="I4" s="316" t="s">
        <v>766</v>
      </c>
      <c r="J4" s="349"/>
      <c r="K4" s="349"/>
      <c r="L4" s="349"/>
      <c r="M4" s="349"/>
      <c r="N4" s="349"/>
      <c r="O4" s="349"/>
    </row>
    <row r="5" spans="1:15">
      <c r="A5" s="53"/>
      <c r="B5" s="325" t="s">
        <v>768</v>
      </c>
      <c r="C5" s="326"/>
      <c r="D5" s="326"/>
      <c r="E5" s="326"/>
      <c r="F5" s="315"/>
      <c r="G5" s="55"/>
      <c r="H5" s="94"/>
      <c r="I5" s="316"/>
      <c r="J5" s="349"/>
      <c r="K5" s="349"/>
      <c r="L5" s="349"/>
      <c r="M5" s="349"/>
      <c r="N5" s="349"/>
      <c r="O5" s="349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94"/>
      <c r="I11" s="316"/>
      <c r="J11" s="349"/>
      <c r="K11" s="349"/>
      <c r="L11" s="349"/>
      <c r="M11" s="349"/>
      <c r="N11" s="349"/>
      <c r="O11" s="349"/>
    </row>
    <row r="12" spans="1:15">
      <c r="A12" s="53"/>
      <c r="B12" s="326"/>
      <c r="C12" s="326"/>
      <c r="D12" s="326"/>
      <c r="E12" s="326"/>
      <c r="F12" s="315" t="s">
        <v>90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52" t="s">
        <v>100</v>
      </c>
      <c r="M17" s="352"/>
      <c r="N17" s="352"/>
      <c r="O17" s="352"/>
    </row>
    <row r="18" spans="1:15">
      <c r="A18" s="337"/>
      <c r="B18" s="69" t="s">
        <v>93</v>
      </c>
      <c r="C18" s="69" t="s">
        <v>94</v>
      </c>
      <c r="D18" s="69" t="s">
        <v>95</v>
      </c>
      <c r="E18" s="69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65" t="s">
        <v>102</v>
      </c>
      <c r="M18" s="65" t="s">
        <v>103</v>
      </c>
      <c r="N18" s="65" t="s">
        <v>104</v>
      </c>
      <c r="O18" s="65" t="s">
        <v>105</v>
      </c>
    </row>
    <row r="19" spans="1:15">
      <c r="A19" s="34">
        <v>1</v>
      </c>
      <c r="B19" s="79" t="s">
        <v>373</v>
      </c>
      <c r="C19" s="79" t="str">
        <f>VLOOKUP(B19,[1]已去重!$B:$C,2,0)</f>
        <v>linkman_id</v>
      </c>
      <c r="D19" s="57" t="s">
        <v>274</v>
      </c>
      <c r="E19" s="58" t="s">
        <v>459</v>
      </c>
      <c r="F19" s="57" t="s">
        <v>97</v>
      </c>
      <c r="G19" s="79" t="s">
        <v>374</v>
      </c>
      <c r="H19" s="57" t="s">
        <v>274</v>
      </c>
      <c r="I19" s="79"/>
      <c r="J19" s="60"/>
      <c r="K19" s="82"/>
      <c r="L19" s="59"/>
      <c r="M19" s="59"/>
      <c r="N19" s="59"/>
      <c r="O19" s="59"/>
    </row>
    <row r="20" spans="1:15">
      <c r="A20" s="34">
        <v>2</v>
      </c>
      <c r="B20" s="79" t="s">
        <v>116</v>
      </c>
      <c r="C20" s="79" t="str">
        <f>VLOOKUP(B20,[1]已去重!$B:$C,2,0)</f>
        <v>cust_id</v>
      </c>
      <c r="D20" s="57" t="s">
        <v>274</v>
      </c>
      <c r="E20" s="58"/>
      <c r="F20" s="57" t="s">
        <v>97</v>
      </c>
      <c r="G20" s="79" t="s">
        <v>160</v>
      </c>
      <c r="H20" s="57" t="s">
        <v>274</v>
      </c>
      <c r="I20" s="79"/>
      <c r="J20" s="60"/>
      <c r="K20" s="82"/>
      <c r="L20" s="59"/>
      <c r="M20" s="59"/>
      <c r="N20" s="59"/>
      <c r="O20" s="59"/>
    </row>
    <row r="21" spans="1:15">
      <c r="A21" s="34">
        <v>3</v>
      </c>
      <c r="B21" s="79" t="s">
        <v>375</v>
      </c>
      <c r="C21" s="79" t="str">
        <f>VLOOKUP(B21,[1]已去重!$B:$C,2,0)</f>
        <v>relationship</v>
      </c>
      <c r="D21" s="57" t="s">
        <v>201</v>
      </c>
      <c r="E21" s="58"/>
      <c r="F21" s="57" t="s">
        <v>97</v>
      </c>
      <c r="G21" s="79" t="s">
        <v>376</v>
      </c>
      <c r="H21" s="57" t="s">
        <v>201</v>
      </c>
      <c r="I21" s="79"/>
      <c r="J21" s="60"/>
      <c r="K21" s="82" t="s">
        <v>474</v>
      </c>
      <c r="L21" s="59"/>
      <c r="M21" s="59"/>
      <c r="N21" s="59"/>
      <c r="O21" s="59"/>
    </row>
    <row r="22" spans="1:15">
      <c r="A22" s="34">
        <v>4</v>
      </c>
      <c r="B22" s="79" t="s">
        <v>115</v>
      </c>
      <c r="C22" s="79" t="str">
        <f>VLOOKUP(B22,[1]已去重!$B:$C,2,0)</f>
        <v>org_id</v>
      </c>
      <c r="D22" s="57" t="s">
        <v>201</v>
      </c>
      <c r="E22" s="58"/>
      <c r="F22" s="57" t="s">
        <v>97</v>
      </c>
      <c r="G22" s="79" t="s">
        <v>159</v>
      </c>
      <c r="H22" s="57" t="s">
        <v>201</v>
      </c>
      <c r="I22" s="79"/>
      <c r="J22" s="60"/>
      <c r="K22" s="82"/>
      <c r="L22" s="59"/>
      <c r="M22" s="59"/>
      <c r="N22" s="59"/>
      <c r="O22" s="59"/>
    </row>
    <row r="23" spans="1:15">
      <c r="A23" s="34">
        <v>5</v>
      </c>
      <c r="B23" s="79" t="s">
        <v>120</v>
      </c>
      <c r="C23" s="79" t="str">
        <f>VLOOKUP(B23,[1]已去重!$B:$C,2,0)</f>
        <v>cust_name</v>
      </c>
      <c r="D23" s="57" t="s">
        <v>201</v>
      </c>
      <c r="E23" s="58"/>
      <c r="F23" s="57" t="s">
        <v>97</v>
      </c>
      <c r="G23" s="79" t="s">
        <v>164</v>
      </c>
      <c r="H23" s="57" t="s">
        <v>201</v>
      </c>
      <c r="I23" s="79"/>
      <c r="J23" s="60"/>
      <c r="K23" s="82"/>
      <c r="L23" s="59"/>
      <c r="M23" s="59"/>
      <c r="N23" s="59"/>
      <c r="O23" s="59"/>
    </row>
    <row r="24" spans="1:15">
      <c r="A24" s="34">
        <v>6</v>
      </c>
      <c r="B24" s="79" t="s">
        <v>121</v>
      </c>
      <c r="C24" s="79" t="str">
        <f>VLOOKUP(B24,[1]已去重!$B:$C,2,0)</f>
        <v>gender_cd</v>
      </c>
      <c r="D24" s="57" t="s">
        <v>203</v>
      </c>
      <c r="E24" s="58"/>
      <c r="F24" s="57" t="s">
        <v>97</v>
      </c>
      <c r="G24" s="79" t="s">
        <v>165</v>
      </c>
      <c r="H24" s="57" t="s">
        <v>203</v>
      </c>
      <c r="I24" s="79"/>
      <c r="J24" s="60"/>
      <c r="K24" s="82" t="s">
        <v>475</v>
      </c>
      <c r="L24" s="59"/>
      <c r="M24" s="59"/>
      <c r="N24" s="59"/>
      <c r="O24" s="59"/>
    </row>
    <row r="25" spans="1:15">
      <c r="A25" s="34">
        <v>7</v>
      </c>
      <c r="B25" s="79" t="s">
        <v>137</v>
      </c>
      <c r="C25" s="79" t="str">
        <f>VLOOKUP(B25,[1]已去重!$B:$C,2,0)</f>
        <v>mobi_no</v>
      </c>
      <c r="D25" s="57" t="s">
        <v>201</v>
      </c>
      <c r="E25" s="58"/>
      <c r="F25" s="57" t="s">
        <v>97</v>
      </c>
      <c r="G25" s="79" t="s">
        <v>179</v>
      </c>
      <c r="H25" s="57" t="s">
        <v>201</v>
      </c>
      <c r="I25" s="79"/>
      <c r="J25" s="60"/>
      <c r="K25" s="82"/>
      <c r="L25" s="59"/>
      <c r="M25" s="59"/>
      <c r="N25" s="59"/>
      <c r="O25" s="59"/>
    </row>
    <row r="26" spans="1:15">
      <c r="A26" s="34">
        <v>8</v>
      </c>
      <c r="B26" s="90" t="s">
        <v>530</v>
      </c>
      <c r="C26" s="79" t="str">
        <f>VLOOKUP(B26,[1]已去重!$B:$C,2,0)</f>
        <v>birth</v>
      </c>
      <c r="D26" s="47" t="s">
        <v>201</v>
      </c>
      <c r="E26" s="47"/>
      <c r="F26" s="57" t="s">
        <v>97</v>
      </c>
      <c r="G26" s="79" t="s">
        <v>166</v>
      </c>
      <c r="H26" s="47" t="s">
        <v>201</v>
      </c>
      <c r="I26" s="79"/>
      <c r="J26" s="81"/>
      <c r="K26" s="47"/>
      <c r="L26" s="47"/>
      <c r="M26" s="47"/>
      <c r="N26" s="47"/>
      <c r="O26" s="47"/>
    </row>
    <row r="27" spans="1:15">
      <c r="A27" s="34">
        <v>9</v>
      </c>
      <c r="B27" s="79" t="s">
        <v>149</v>
      </c>
      <c r="C27" s="79" t="str">
        <f>VLOOKUP(B27,[1]已去重!$B:$C,2,0)</f>
        <v>unit_name</v>
      </c>
      <c r="D27" s="47" t="s">
        <v>201</v>
      </c>
      <c r="E27" s="47"/>
      <c r="F27" s="57" t="s">
        <v>97</v>
      </c>
      <c r="G27" s="79" t="s">
        <v>191</v>
      </c>
      <c r="H27" s="47" t="s">
        <v>201</v>
      </c>
      <c r="I27" s="79"/>
      <c r="J27" s="81"/>
      <c r="K27" s="47"/>
      <c r="L27" s="47"/>
      <c r="M27" s="47"/>
      <c r="N27" s="47"/>
      <c r="O27" s="47"/>
    </row>
    <row r="28" spans="1:15">
      <c r="A28" s="34">
        <v>10</v>
      </c>
      <c r="B28" s="79" t="s">
        <v>118</v>
      </c>
      <c r="C28" s="79" t="str">
        <f>VLOOKUP(B28,[1]已去重!$B:$C,2,0)</f>
        <v>id_type</v>
      </c>
      <c r="D28" s="47" t="s">
        <v>201</v>
      </c>
      <c r="E28" s="47"/>
      <c r="F28" s="57" t="s">
        <v>97</v>
      </c>
      <c r="G28" s="79" t="s">
        <v>162</v>
      </c>
      <c r="H28" s="47" t="s">
        <v>201</v>
      </c>
      <c r="I28" s="79"/>
      <c r="J28" s="81"/>
      <c r="K28" s="82" t="s">
        <v>476</v>
      </c>
      <c r="L28" s="47"/>
      <c r="M28" s="47"/>
      <c r="N28" s="47"/>
      <c r="O28" s="47"/>
    </row>
    <row r="29" spans="1:15">
      <c r="A29" s="34">
        <v>11</v>
      </c>
      <c r="B29" s="79" t="s">
        <v>117</v>
      </c>
      <c r="C29" s="79" t="str">
        <f>VLOOKUP(B29,[1]已去重!$B:$C,2,0)</f>
        <v>id_no</v>
      </c>
      <c r="D29" s="47" t="s">
        <v>201</v>
      </c>
      <c r="E29" s="47"/>
      <c r="F29" s="57" t="s">
        <v>97</v>
      </c>
      <c r="G29" s="79" t="s">
        <v>161</v>
      </c>
      <c r="H29" s="47" t="s">
        <v>201</v>
      </c>
      <c r="I29" s="79"/>
      <c r="J29" s="81"/>
      <c r="K29" s="47"/>
      <c r="L29" s="47"/>
      <c r="M29" s="47"/>
      <c r="N29" s="47"/>
      <c r="O29" s="47"/>
    </row>
    <row r="30" spans="1:15">
      <c r="A30" s="34">
        <v>12</v>
      </c>
      <c r="B30" s="79" t="s">
        <v>356</v>
      </c>
      <c r="C30" s="79" t="str">
        <f>VLOOKUP(B30,[1]已去重!$B:$C,2,0)</f>
        <v>unit_tel_no</v>
      </c>
      <c r="D30" s="47" t="s">
        <v>201</v>
      </c>
      <c r="E30" s="47"/>
      <c r="F30" s="57" t="s">
        <v>97</v>
      </c>
      <c r="G30" s="79" t="s">
        <v>357</v>
      </c>
      <c r="H30" s="47" t="s">
        <v>201</v>
      </c>
      <c r="I30" s="79"/>
      <c r="J30" s="81"/>
      <c r="K30" s="47"/>
      <c r="L30" s="47"/>
      <c r="M30" s="47"/>
      <c r="N30" s="47"/>
      <c r="O30" s="47"/>
    </row>
    <row r="31" spans="1:15">
      <c r="A31" s="34">
        <v>13</v>
      </c>
      <c r="B31" s="79" t="s">
        <v>358</v>
      </c>
      <c r="C31" s="79" t="str">
        <f>VLOOKUP(B31,[1]已去重!$B:$C,2,0)</f>
        <v>unit_fax</v>
      </c>
      <c r="D31" s="47" t="s">
        <v>201</v>
      </c>
      <c r="E31" s="47"/>
      <c r="F31" s="57" t="s">
        <v>97</v>
      </c>
      <c r="G31" s="79" t="s">
        <v>359</v>
      </c>
      <c r="H31" s="47" t="s">
        <v>201</v>
      </c>
      <c r="I31" s="79"/>
      <c r="J31" s="81"/>
      <c r="K31" s="47"/>
      <c r="L31" s="47"/>
      <c r="M31" s="47"/>
      <c r="N31" s="47"/>
      <c r="O31" s="47"/>
    </row>
    <row r="32" spans="1:15">
      <c r="A32" s="34">
        <v>14</v>
      </c>
      <c r="B32" s="79" t="s">
        <v>360</v>
      </c>
      <c r="C32" s="79" t="str">
        <f>VLOOKUP(B32,[1]已去重!$B:$C,2,0)</f>
        <v>unit_position</v>
      </c>
      <c r="D32" s="47" t="s">
        <v>201</v>
      </c>
      <c r="E32" s="47"/>
      <c r="F32" s="57" t="s">
        <v>97</v>
      </c>
      <c r="G32" s="79" t="s">
        <v>361</v>
      </c>
      <c r="H32" s="47" t="s">
        <v>201</v>
      </c>
      <c r="I32" s="79"/>
      <c r="J32" s="81"/>
      <c r="K32" s="47"/>
      <c r="L32" s="47"/>
      <c r="M32" s="47"/>
      <c r="N32" s="47"/>
      <c r="O32" s="47"/>
    </row>
    <row r="33" spans="1:15">
      <c r="A33" s="34">
        <v>15</v>
      </c>
      <c r="B33" s="79" t="s">
        <v>157</v>
      </c>
      <c r="C33" s="79" t="str">
        <f>VLOOKUP(B33,[1]已去重!$B:$C,2,0)</f>
        <v>create_tm</v>
      </c>
      <c r="D33" s="47" t="s">
        <v>201</v>
      </c>
      <c r="E33" s="47"/>
      <c r="F33" s="57" t="s">
        <v>97</v>
      </c>
      <c r="G33" s="79" t="s">
        <v>200</v>
      </c>
      <c r="H33" s="47" t="s">
        <v>201</v>
      </c>
      <c r="I33" s="79" t="s">
        <v>251</v>
      </c>
      <c r="J33" s="81"/>
      <c r="K33" s="47"/>
      <c r="L33" s="47"/>
      <c r="M33" s="47"/>
      <c r="N33" s="47"/>
      <c r="O33" s="47"/>
    </row>
    <row r="34" spans="1:15" ht="25.5">
      <c r="A34" s="34">
        <v>16</v>
      </c>
      <c r="B34" s="79" t="s">
        <v>158</v>
      </c>
      <c r="C34" s="79" t="str">
        <f>VLOOKUP(B34,[1]已去重!$B:$C,2,0)</f>
        <v>last_update_tm</v>
      </c>
      <c r="D34" s="86" t="s">
        <v>201</v>
      </c>
      <c r="E34" s="47"/>
      <c r="F34" s="57" t="s">
        <v>97</v>
      </c>
      <c r="G34" s="79" t="s">
        <v>496</v>
      </c>
      <c r="H34" s="86" t="s">
        <v>201</v>
      </c>
      <c r="I34" s="79" t="s">
        <v>251</v>
      </c>
      <c r="J34" s="81"/>
      <c r="K34" s="47"/>
      <c r="L34" s="47"/>
      <c r="M34" s="47"/>
      <c r="N34" s="47"/>
      <c r="O34" s="47"/>
    </row>
    <row r="35" spans="1:15" ht="24">
      <c r="A35" s="34">
        <v>17</v>
      </c>
      <c r="B35" s="111" t="s">
        <v>531</v>
      </c>
      <c r="C35" s="79" t="s">
        <v>531</v>
      </c>
      <c r="D35" s="112" t="s">
        <v>532</v>
      </c>
      <c r="E35" s="113"/>
      <c r="F35" s="57"/>
      <c r="G35" s="102"/>
      <c r="H35" s="112"/>
      <c r="I35" s="111" t="s">
        <v>533</v>
      </c>
      <c r="J35" s="114"/>
      <c r="K35" s="115"/>
      <c r="L35" s="113"/>
      <c r="M35" s="113"/>
      <c r="N35" s="113"/>
    </row>
    <row r="36" spans="1:15">
      <c r="A36" s="34">
        <v>18</v>
      </c>
      <c r="B36" s="102" t="s">
        <v>534</v>
      </c>
      <c r="C36" s="79" t="s">
        <v>535</v>
      </c>
      <c r="D36" s="112" t="s">
        <v>536</v>
      </c>
      <c r="E36" s="113"/>
      <c r="F36" s="57"/>
      <c r="G36" s="102"/>
      <c r="H36" s="112"/>
      <c r="I36" s="111" t="s">
        <v>537</v>
      </c>
      <c r="J36" s="114"/>
      <c r="K36" s="115"/>
      <c r="L36" s="113"/>
      <c r="M36" s="113"/>
      <c r="N36" s="113"/>
    </row>
    <row r="37" spans="1:15">
      <c r="A37" s="34">
        <v>19</v>
      </c>
      <c r="B37" s="102" t="s">
        <v>538</v>
      </c>
      <c r="C37" s="47" t="s">
        <v>539</v>
      </c>
      <c r="D37" s="89" t="s">
        <v>540</v>
      </c>
      <c r="E37" s="47"/>
      <c r="F37" s="47"/>
      <c r="G37" s="47"/>
      <c r="H37" s="89"/>
      <c r="I37" s="47"/>
      <c r="J37" s="47"/>
      <c r="K37" s="47"/>
      <c r="L37" s="47"/>
      <c r="M37" s="47"/>
      <c r="N37" s="47"/>
      <c r="O37" s="47"/>
    </row>
    <row r="38" spans="1:15">
      <c r="A38" s="34">
        <v>20</v>
      </c>
      <c r="B38" s="111" t="s">
        <v>541</v>
      </c>
      <c r="C38" s="47" t="s">
        <v>542</v>
      </c>
      <c r="D38" s="89" t="s">
        <v>540</v>
      </c>
      <c r="E38" s="47"/>
      <c r="F38" s="47"/>
      <c r="G38" s="47"/>
      <c r="H38" s="89"/>
      <c r="I38" s="47"/>
      <c r="J38" s="47"/>
      <c r="K38" s="47"/>
      <c r="L38" s="47"/>
      <c r="M38" s="47"/>
      <c r="N38" s="47"/>
      <c r="O38" s="47"/>
    </row>
    <row r="39" spans="1:15">
      <c r="A39" s="34">
        <v>21</v>
      </c>
      <c r="B39" s="111" t="s">
        <v>543</v>
      </c>
      <c r="C39" s="47" t="s">
        <v>731</v>
      </c>
      <c r="D39" s="89" t="s">
        <v>540</v>
      </c>
      <c r="E39" s="47"/>
      <c r="F39" s="47"/>
      <c r="G39" s="47"/>
      <c r="H39" s="89"/>
      <c r="I39" s="47"/>
      <c r="J39" s="47"/>
      <c r="K39" s="47"/>
      <c r="L39" s="47"/>
      <c r="M39" s="47"/>
      <c r="N39" s="47"/>
      <c r="O39" s="47"/>
    </row>
    <row r="40" spans="1:15">
      <c r="A40" s="34">
        <v>22</v>
      </c>
      <c r="B40" s="111" t="s">
        <v>544</v>
      </c>
      <c r="C40" s="47" t="s">
        <v>545</v>
      </c>
      <c r="D40" s="47" t="s">
        <v>323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ht="38.25">
      <c r="A41" s="34">
        <v>23</v>
      </c>
      <c r="B41" s="79" t="s">
        <v>547</v>
      </c>
      <c r="C41" s="116" t="s">
        <v>548</v>
      </c>
      <c r="D41" s="117" t="s">
        <v>536</v>
      </c>
      <c r="E41" s="47"/>
      <c r="F41" s="100"/>
      <c r="G41" s="47"/>
      <c r="H41" s="117"/>
      <c r="I41" s="81"/>
      <c r="J41" s="81"/>
      <c r="K41" s="47"/>
      <c r="L41" s="47"/>
      <c r="M41" s="47"/>
      <c r="N41" s="47"/>
    </row>
    <row r="42" spans="1:15" ht="38.25">
      <c r="A42" s="34">
        <v>24</v>
      </c>
      <c r="B42" s="79" t="s">
        <v>549</v>
      </c>
      <c r="C42" s="116" t="s">
        <v>550</v>
      </c>
      <c r="D42" s="117" t="s">
        <v>551</v>
      </c>
      <c r="E42" s="47"/>
      <c r="F42" s="100"/>
      <c r="G42" s="47"/>
      <c r="H42" s="117"/>
      <c r="I42" s="81"/>
      <c r="J42" s="81"/>
      <c r="K42" s="47"/>
      <c r="L42" s="47"/>
      <c r="M42" s="47"/>
      <c r="N42" s="47"/>
    </row>
    <row r="43" spans="1:15" ht="38.25">
      <c r="A43" s="34">
        <v>25</v>
      </c>
      <c r="B43" s="79" t="s">
        <v>552</v>
      </c>
      <c r="C43" s="116" t="s">
        <v>553</v>
      </c>
      <c r="D43" s="117" t="s">
        <v>554</v>
      </c>
      <c r="E43" s="47"/>
      <c r="F43" s="100"/>
      <c r="G43" s="47"/>
      <c r="H43" s="117"/>
      <c r="I43" s="81"/>
      <c r="J43" s="81"/>
      <c r="K43" s="47"/>
      <c r="L43" s="47"/>
      <c r="M43" s="47"/>
      <c r="N43" s="47"/>
    </row>
    <row r="44" spans="1:15" ht="38.25">
      <c r="A44" s="34">
        <v>26</v>
      </c>
      <c r="B44" s="79" t="s">
        <v>555</v>
      </c>
      <c r="C44" s="116" t="s">
        <v>556</v>
      </c>
      <c r="D44" s="117" t="s">
        <v>536</v>
      </c>
      <c r="E44" s="47"/>
      <c r="F44" s="100"/>
      <c r="G44" s="47"/>
      <c r="H44" s="117"/>
      <c r="I44" s="81"/>
      <c r="J44" s="81"/>
      <c r="K44" s="47"/>
      <c r="L44" s="47"/>
      <c r="M44" s="47"/>
      <c r="N44" s="47"/>
    </row>
    <row r="45" spans="1:15" ht="38.25">
      <c r="A45" s="34">
        <v>27</v>
      </c>
      <c r="B45" s="79" t="s">
        <v>557</v>
      </c>
      <c r="C45" s="116" t="s">
        <v>558</v>
      </c>
      <c r="D45" s="117" t="s">
        <v>551</v>
      </c>
      <c r="E45" s="47"/>
      <c r="F45" s="100"/>
      <c r="G45" s="47"/>
      <c r="H45" s="117"/>
      <c r="I45" s="81"/>
      <c r="J45" s="81"/>
      <c r="K45" s="47"/>
      <c r="L45" s="47"/>
      <c r="M45" s="47"/>
      <c r="N45" s="47"/>
    </row>
    <row r="46" spans="1:15" ht="38.25">
      <c r="A46" s="34">
        <v>28</v>
      </c>
      <c r="B46" s="79" t="s">
        <v>559</v>
      </c>
      <c r="C46" s="116" t="s">
        <v>560</v>
      </c>
      <c r="D46" s="117" t="s">
        <v>554</v>
      </c>
      <c r="E46" s="47"/>
      <c r="F46" s="57"/>
      <c r="G46" s="47"/>
      <c r="H46" s="117"/>
      <c r="I46" s="81"/>
      <c r="J46" s="81"/>
      <c r="K46" s="47"/>
      <c r="L46" s="47"/>
      <c r="M46" s="47"/>
      <c r="N46" s="47"/>
    </row>
  </sheetData>
  <mergeCells count="25"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B1:O1"/>
    <mergeCell ref="B2:O2"/>
    <mergeCell ref="C3:E3"/>
    <mergeCell ref="F3:F11"/>
    <mergeCell ref="C4:E4"/>
    <mergeCell ref="B5:E16"/>
    <mergeCell ref="G16:O16"/>
    <mergeCell ref="I8:O8"/>
    <mergeCell ref="I9:O9"/>
    <mergeCell ref="I10:O10"/>
    <mergeCell ref="I11:O11"/>
    <mergeCell ref="I3:O3"/>
    <mergeCell ref="I4:O4"/>
    <mergeCell ref="I5:O5"/>
    <mergeCell ref="I6:O6"/>
    <mergeCell ref="I7:O7"/>
  </mergeCells>
  <phoneticPr fontId="13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B10" workbookViewId="0">
      <selection activeCell="G21" sqref="G21"/>
    </sheetView>
  </sheetViews>
  <sheetFormatPr defaultRowHeight="14.25"/>
  <cols>
    <col min="2" max="2" width="12.25" bestFit="1" customWidth="1"/>
    <col min="3" max="3" width="16.125" customWidth="1"/>
    <col min="4" max="4" width="9.75" bestFit="1" customWidth="1"/>
    <col min="5" max="5" width="12.25" bestFit="1" customWidth="1"/>
    <col min="6" max="6" width="8.5" bestFit="1" customWidth="1"/>
    <col min="7" max="7" width="23.875" customWidth="1"/>
    <col min="8" max="8" width="17.125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</cols>
  <sheetData>
    <row r="1" spans="1:15" ht="20.25">
      <c r="A1" s="52"/>
      <c r="B1" s="343" t="s">
        <v>449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73" t="s">
        <v>85</v>
      </c>
      <c r="C3" s="313" t="s">
        <v>893</v>
      </c>
      <c r="D3" s="313"/>
      <c r="E3" s="313"/>
      <c r="F3" s="314" t="s">
        <v>86</v>
      </c>
      <c r="G3" s="63" t="s">
        <v>487</v>
      </c>
      <c r="H3" s="98" t="s">
        <v>488</v>
      </c>
      <c r="I3" s="316" t="s">
        <v>495</v>
      </c>
      <c r="J3" s="349"/>
      <c r="K3" s="349"/>
      <c r="L3" s="349"/>
      <c r="M3" s="349"/>
      <c r="N3" s="349"/>
      <c r="O3" s="349"/>
    </row>
    <row r="4" spans="1:15" ht="14.25" customHeight="1">
      <c r="A4" s="53"/>
      <c r="B4" s="74" t="s">
        <v>89</v>
      </c>
      <c r="C4" s="320" t="s">
        <v>749</v>
      </c>
      <c r="D4" s="320"/>
      <c r="E4" s="320"/>
      <c r="F4" s="315"/>
      <c r="G4" s="55" t="s">
        <v>891</v>
      </c>
      <c r="H4" s="94" t="s">
        <v>890</v>
      </c>
      <c r="I4" s="316" t="s">
        <v>769</v>
      </c>
      <c r="J4" s="349"/>
      <c r="K4" s="349"/>
      <c r="L4" s="349"/>
      <c r="M4" s="349"/>
      <c r="N4" s="349"/>
      <c r="O4" s="349"/>
    </row>
    <row r="5" spans="1:15">
      <c r="A5" s="53"/>
      <c r="B5" s="325" t="s">
        <v>894</v>
      </c>
      <c r="C5" s="326"/>
      <c r="D5" s="326"/>
      <c r="E5" s="326"/>
      <c r="F5" s="315"/>
      <c r="G5" s="55"/>
      <c r="H5" s="94"/>
      <c r="I5" s="316"/>
      <c r="J5" s="349"/>
      <c r="K5" s="349"/>
      <c r="L5" s="349"/>
      <c r="M5" s="349"/>
      <c r="N5" s="349"/>
      <c r="O5" s="349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94"/>
      <c r="I11" s="316"/>
      <c r="J11" s="349"/>
      <c r="K11" s="349"/>
      <c r="L11" s="349"/>
      <c r="M11" s="349"/>
      <c r="N11" s="349"/>
      <c r="O11" s="349"/>
    </row>
    <row r="12" spans="1:15">
      <c r="A12" s="53"/>
      <c r="B12" s="326"/>
      <c r="C12" s="326"/>
      <c r="D12" s="326"/>
      <c r="E12" s="326"/>
      <c r="F12" s="315" t="s">
        <v>90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52" t="s">
        <v>100</v>
      </c>
      <c r="M17" s="352"/>
      <c r="N17" s="352"/>
      <c r="O17" s="352"/>
    </row>
    <row r="18" spans="1:15">
      <c r="A18" s="337"/>
      <c r="B18" s="72" t="s">
        <v>93</v>
      </c>
      <c r="C18" s="72" t="s">
        <v>94</v>
      </c>
      <c r="D18" s="72" t="s">
        <v>95</v>
      </c>
      <c r="E18" s="72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85" t="s">
        <v>102</v>
      </c>
      <c r="M18" s="85" t="s">
        <v>103</v>
      </c>
      <c r="N18" s="85" t="s">
        <v>104</v>
      </c>
      <c r="O18" s="85" t="s">
        <v>105</v>
      </c>
    </row>
    <row r="19" spans="1:15">
      <c r="A19" s="34">
        <v>1</v>
      </c>
      <c r="B19" s="87" t="s">
        <v>816</v>
      </c>
      <c r="C19" s="79" t="str">
        <f>VLOOKUP(B19,[1]已去重!$B:$C,2,0)</f>
        <v>ID</v>
      </c>
      <c r="D19" s="57" t="s">
        <v>379</v>
      </c>
      <c r="E19" s="58" t="s">
        <v>378</v>
      </c>
      <c r="F19" s="57" t="s">
        <v>97</v>
      </c>
      <c r="G19" s="79" t="s">
        <v>780</v>
      </c>
      <c r="H19" s="57" t="s">
        <v>781</v>
      </c>
      <c r="I19" s="79"/>
      <c r="J19" s="60"/>
      <c r="K19" s="82"/>
      <c r="L19" s="59"/>
      <c r="M19" s="59"/>
      <c r="N19" s="59"/>
      <c r="O19" s="59"/>
    </row>
    <row r="20" spans="1:15">
      <c r="A20" s="34">
        <v>2</v>
      </c>
      <c r="B20" s="88" t="s">
        <v>817</v>
      </c>
      <c r="C20" s="79" t="s">
        <v>843</v>
      </c>
      <c r="D20" s="57" t="s">
        <v>380</v>
      </c>
      <c r="E20" s="58"/>
      <c r="F20" s="57" t="s">
        <v>97</v>
      </c>
      <c r="G20" s="79" t="s">
        <v>782</v>
      </c>
      <c r="H20" s="57" t="s">
        <v>783</v>
      </c>
      <c r="I20" s="79"/>
      <c r="J20" s="60"/>
      <c r="K20" s="82"/>
      <c r="L20" s="59"/>
      <c r="M20" s="59"/>
      <c r="N20" s="59"/>
      <c r="O20" s="59"/>
    </row>
    <row r="21" spans="1:15">
      <c r="A21" s="34">
        <v>3</v>
      </c>
      <c r="B21" s="88" t="s">
        <v>17</v>
      </c>
      <c r="C21" s="79" t="str">
        <f>VLOOKUP(B21,[1]已去重!$B:$C,2,0)</f>
        <v>rem</v>
      </c>
      <c r="D21" s="57" t="s">
        <v>201</v>
      </c>
      <c r="E21" s="58"/>
      <c r="F21" s="57" t="s">
        <v>97</v>
      </c>
      <c r="G21" s="79" t="s">
        <v>784</v>
      </c>
      <c r="H21" s="57" t="s">
        <v>783</v>
      </c>
      <c r="I21" s="79"/>
      <c r="J21" s="60"/>
      <c r="K21" s="82"/>
      <c r="L21" s="59"/>
      <c r="M21" s="59"/>
      <c r="N21" s="59"/>
      <c r="O21" s="59"/>
    </row>
    <row r="22" spans="1:15">
      <c r="A22" s="34">
        <v>4</v>
      </c>
      <c r="B22" s="88" t="s">
        <v>818</v>
      </c>
      <c r="C22" s="79" t="s">
        <v>844</v>
      </c>
      <c r="D22" s="57" t="s">
        <v>201</v>
      </c>
      <c r="E22" s="58"/>
      <c r="F22" s="57" t="s">
        <v>97</v>
      </c>
      <c r="G22" s="79" t="s">
        <v>785</v>
      </c>
      <c r="H22" s="57" t="s">
        <v>783</v>
      </c>
      <c r="I22" s="79"/>
      <c r="J22" s="60"/>
      <c r="K22" s="82"/>
      <c r="L22" s="59"/>
      <c r="M22" s="59"/>
      <c r="N22" s="59"/>
      <c r="O22" s="59"/>
    </row>
    <row r="23" spans="1:15">
      <c r="A23" s="34">
        <v>7</v>
      </c>
      <c r="B23" s="88" t="s">
        <v>157</v>
      </c>
      <c r="C23" s="79" t="str">
        <f>VLOOKUP(B23,[1]已去重!$B:$C,2,0)</f>
        <v>create_tm</v>
      </c>
      <c r="D23" s="47" t="s">
        <v>323</v>
      </c>
      <c r="E23" s="47"/>
      <c r="F23" s="57" t="s">
        <v>97</v>
      </c>
      <c r="G23" s="79" t="s">
        <v>787</v>
      </c>
      <c r="H23" s="47" t="s">
        <v>440</v>
      </c>
      <c r="I23" s="79"/>
      <c r="J23" s="81"/>
      <c r="K23" s="47"/>
      <c r="L23" s="47"/>
      <c r="M23" s="47"/>
      <c r="N23" s="47"/>
      <c r="O23" s="47"/>
    </row>
    <row r="24" spans="1:15">
      <c r="A24" s="34">
        <v>10</v>
      </c>
      <c r="B24" s="88" t="s">
        <v>227</v>
      </c>
      <c r="C24" s="79" t="str">
        <f>VLOOKUP(B24,[1]已去重!$B:$C,2,0)</f>
        <v>update_tm</v>
      </c>
      <c r="D24" s="47" t="s">
        <v>201</v>
      </c>
      <c r="E24" s="47"/>
      <c r="F24" s="57" t="s">
        <v>97</v>
      </c>
      <c r="G24" s="79" t="s">
        <v>788</v>
      </c>
      <c r="H24" s="47" t="s">
        <v>440</v>
      </c>
      <c r="I24" s="79"/>
      <c r="J24" s="81"/>
      <c r="K24" s="47"/>
      <c r="L24" s="47"/>
      <c r="M24" s="47"/>
      <c r="N24" s="47"/>
      <c r="O24" s="47"/>
    </row>
    <row r="25" spans="1:15">
      <c r="A25" s="34">
        <v>11</v>
      </c>
      <c r="B25" s="88" t="s">
        <v>819</v>
      </c>
      <c r="C25" s="79" t="s">
        <v>846</v>
      </c>
      <c r="D25" s="47" t="s">
        <v>201</v>
      </c>
      <c r="E25" s="47"/>
      <c r="F25" s="57" t="s">
        <v>97</v>
      </c>
      <c r="G25" s="79" t="s">
        <v>845</v>
      </c>
      <c r="H25" s="47" t="s">
        <v>786</v>
      </c>
      <c r="I25" s="79" t="s">
        <v>251</v>
      </c>
      <c r="J25" s="81"/>
      <c r="K25" s="47"/>
      <c r="L25" s="47"/>
      <c r="M25" s="47"/>
      <c r="N25" s="47"/>
      <c r="O25" s="47"/>
    </row>
    <row r="26" spans="1:15">
      <c r="A26" s="34">
        <v>12</v>
      </c>
      <c r="B26" s="88" t="s">
        <v>820</v>
      </c>
      <c r="C26" s="79" t="s">
        <v>847</v>
      </c>
      <c r="D26" s="86" t="s">
        <v>201</v>
      </c>
      <c r="E26" s="47"/>
      <c r="F26" s="57" t="s">
        <v>97</v>
      </c>
      <c r="G26" s="79" t="s">
        <v>789</v>
      </c>
      <c r="H26" s="47" t="s">
        <v>786</v>
      </c>
      <c r="I26" s="79" t="s">
        <v>251</v>
      </c>
      <c r="J26" s="81"/>
      <c r="K26" s="47"/>
      <c r="L26" s="47"/>
      <c r="M26" s="47"/>
      <c r="N26" s="47"/>
      <c r="O26" s="47"/>
    </row>
    <row r="27" spans="1:15">
      <c r="A27" s="34">
        <v>13</v>
      </c>
      <c r="B27" s="88" t="s">
        <v>821</v>
      </c>
      <c r="C27" s="79" t="s">
        <v>848</v>
      </c>
      <c r="D27" s="86" t="s">
        <v>201</v>
      </c>
      <c r="E27" s="47"/>
      <c r="F27" s="57" t="s">
        <v>97</v>
      </c>
      <c r="G27" s="79" t="s">
        <v>790</v>
      </c>
      <c r="H27" s="47" t="s">
        <v>786</v>
      </c>
      <c r="I27" s="79" t="s">
        <v>251</v>
      </c>
      <c r="J27" s="81"/>
      <c r="K27" s="47"/>
      <c r="L27" s="47"/>
      <c r="M27" s="47"/>
      <c r="N27" s="47"/>
      <c r="O27" s="47"/>
    </row>
    <row r="28" spans="1:15">
      <c r="A28" s="34">
        <v>14</v>
      </c>
      <c r="B28" s="88" t="s">
        <v>822</v>
      </c>
      <c r="C28" s="79" t="s">
        <v>850</v>
      </c>
      <c r="D28" s="86" t="s">
        <v>201</v>
      </c>
      <c r="E28" s="47"/>
      <c r="F28" s="57" t="s">
        <v>97</v>
      </c>
      <c r="G28" s="79" t="s">
        <v>791</v>
      </c>
      <c r="H28" s="86" t="s">
        <v>440</v>
      </c>
      <c r="I28" s="81"/>
      <c r="J28" s="81"/>
      <c r="K28" s="47"/>
      <c r="L28" s="47"/>
      <c r="M28" s="47"/>
      <c r="N28" s="47"/>
      <c r="O28" s="47"/>
    </row>
    <row r="29" spans="1:15">
      <c r="A29" s="34">
        <v>15</v>
      </c>
      <c r="B29" s="88" t="s">
        <v>823</v>
      </c>
      <c r="C29" s="79" t="s">
        <v>1474</v>
      </c>
      <c r="D29" s="86" t="s">
        <v>201</v>
      </c>
      <c r="E29" s="47"/>
      <c r="F29" s="57" t="s">
        <v>97</v>
      </c>
      <c r="G29" s="79" t="s">
        <v>792</v>
      </c>
      <c r="H29" s="86" t="s">
        <v>440</v>
      </c>
      <c r="I29" s="81"/>
      <c r="J29" s="81"/>
      <c r="K29" s="47"/>
      <c r="L29" s="47"/>
      <c r="M29" s="47"/>
      <c r="N29" s="47"/>
      <c r="O29" s="47"/>
    </row>
    <row r="30" spans="1:15">
      <c r="A30" s="34">
        <v>16</v>
      </c>
      <c r="B30" s="88" t="s">
        <v>824</v>
      </c>
      <c r="C30" s="79" t="s">
        <v>851</v>
      </c>
      <c r="D30" s="86" t="s">
        <v>201</v>
      </c>
      <c r="E30" s="47"/>
      <c r="F30" s="57" t="s">
        <v>97</v>
      </c>
      <c r="G30" s="79" t="s">
        <v>793</v>
      </c>
      <c r="H30" s="86" t="s">
        <v>783</v>
      </c>
      <c r="I30" s="81"/>
      <c r="J30" s="81"/>
      <c r="K30" s="47"/>
      <c r="L30" s="47"/>
      <c r="M30" s="47"/>
      <c r="N30" s="47"/>
      <c r="O30" s="47"/>
    </row>
    <row r="31" spans="1:15">
      <c r="A31" s="34">
        <v>17</v>
      </c>
      <c r="B31" s="88" t="s">
        <v>259</v>
      </c>
      <c r="C31" s="79" t="s">
        <v>852</v>
      </c>
      <c r="D31" s="86" t="s">
        <v>201</v>
      </c>
      <c r="E31" s="47"/>
      <c r="F31" s="57" t="s">
        <v>97</v>
      </c>
      <c r="G31" s="79" t="s">
        <v>794</v>
      </c>
      <c r="H31" s="86" t="s">
        <v>440</v>
      </c>
      <c r="I31" s="81"/>
      <c r="J31" s="81"/>
      <c r="K31" s="47"/>
      <c r="L31" s="47"/>
      <c r="M31" s="47"/>
      <c r="N31" s="47"/>
      <c r="O31" s="47"/>
    </row>
    <row r="32" spans="1:15">
      <c r="A32" s="34">
        <v>18</v>
      </c>
      <c r="B32" s="88" t="s">
        <v>825</v>
      </c>
      <c r="C32" s="79" t="s">
        <v>853</v>
      </c>
      <c r="D32" s="86" t="s">
        <v>201</v>
      </c>
      <c r="E32" s="47"/>
      <c r="F32" s="57" t="s">
        <v>97</v>
      </c>
      <c r="G32" s="79" t="s">
        <v>795</v>
      </c>
      <c r="H32" s="86" t="s">
        <v>440</v>
      </c>
      <c r="I32" s="81"/>
      <c r="J32" s="81"/>
      <c r="K32" s="47"/>
      <c r="L32" s="47"/>
      <c r="M32" s="47"/>
      <c r="N32" s="47"/>
      <c r="O32" s="47"/>
    </row>
    <row r="33" spans="1:15">
      <c r="A33" s="34">
        <v>19</v>
      </c>
      <c r="B33" s="88" t="s">
        <v>121</v>
      </c>
      <c r="C33" s="79" t="str">
        <f>VLOOKUP(B33,[1]已去重!$B:$C,2,0)</f>
        <v>gender_cd</v>
      </c>
      <c r="D33" s="86" t="s">
        <v>201</v>
      </c>
      <c r="E33" s="47"/>
      <c r="F33" s="57" t="s">
        <v>97</v>
      </c>
      <c r="G33" s="79" t="s">
        <v>796</v>
      </c>
      <c r="H33" s="86" t="s">
        <v>440</v>
      </c>
      <c r="I33" s="81"/>
      <c r="J33" s="81"/>
      <c r="K33" s="47"/>
      <c r="L33" s="47"/>
      <c r="M33" s="47"/>
      <c r="N33" s="47"/>
      <c r="O33" s="47"/>
    </row>
    <row r="34" spans="1:15">
      <c r="A34" s="34">
        <v>20</v>
      </c>
      <c r="B34" s="88" t="s">
        <v>826</v>
      </c>
      <c r="C34" s="79" t="s">
        <v>854</v>
      </c>
      <c r="D34" s="86" t="s">
        <v>201</v>
      </c>
      <c r="E34" s="47"/>
      <c r="F34" s="57" t="s">
        <v>97</v>
      </c>
      <c r="G34" s="79" t="s">
        <v>797</v>
      </c>
      <c r="H34" s="86" t="s">
        <v>440</v>
      </c>
      <c r="I34" s="81"/>
      <c r="J34" s="81"/>
      <c r="K34" s="47"/>
      <c r="L34" s="47"/>
      <c r="M34" s="47"/>
      <c r="N34" s="47"/>
      <c r="O34" s="47"/>
    </row>
    <row r="35" spans="1:15">
      <c r="A35" s="34">
        <v>21</v>
      </c>
      <c r="B35" s="88" t="s">
        <v>214</v>
      </c>
      <c r="C35" s="79" t="str">
        <f>VLOOKUP(B35,[1]已去重!$B:$C,2,0)</f>
        <v>mobi_no</v>
      </c>
      <c r="D35" s="86" t="s">
        <v>201</v>
      </c>
      <c r="E35" s="47"/>
      <c r="F35" s="57" t="s">
        <v>97</v>
      </c>
      <c r="G35" s="79" t="s">
        <v>349</v>
      </c>
      <c r="H35" s="86" t="s">
        <v>440</v>
      </c>
      <c r="I35" s="81"/>
      <c r="J35" s="81"/>
      <c r="K35" s="47"/>
      <c r="L35" s="47"/>
      <c r="M35" s="47"/>
      <c r="N35" s="47"/>
      <c r="O35" s="47"/>
    </row>
    <row r="36" spans="1:15">
      <c r="A36" s="34">
        <v>22</v>
      </c>
      <c r="B36" s="88" t="s">
        <v>827</v>
      </c>
      <c r="C36" s="79" t="s">
        <v>855</v>
      </c>
      <c r="D36" s="86" t="s">
        <v>201</v>
      </c>
      <c r="E36" s="47"/>
      <c r="F36" s="57" t="s">
        <v>97</v>
      </c>
      <c r="G36" s="79" t="s">
        <v>180</v>
      </c>
      <c r="H36" s="86" t="s">
        <v>440</v>
      </c>
      <c r="I36" s="81"/>
      <c r="J36" s="81"/>
      <c r="K36" s="47"/>
      <c r="L36" s="47"/>
      <c r="M36" s="47"/>
      <c r="N36" s="47"/>
      <c r="O36" s="47"/>
    </row>
    <row r="37" spans="1:15">
      <c r="A37" s="34">
        <v>23</v>
      </c>
      <c r="B37" s="88" t="s">
        <v>828</v>
      </c>
      <c r="C37" s="79" t="s">
        <v>856</v>
      </c>
      <c r="D37" s="86" t="s">
        <v>201</v>
      </c>
      <c r="E37" s="47"/>
      <c r="F37" s="57" t="s">
        <v>97</v>
      </c>
      <c r="G37" s="79" t="s">
        <v>798</v>
      </c>
      <c r="H37" s="86" t="s">
        <v>440</v>
      </c>
      <c r="I37" s="81"/>
      <c r="J37" s="81"/>
      <c r="K37" s="47"/>
      <c r="L37" s="47"/>
      <c r="M37" s="47"/>
      <c r="N37" s="47"/>
      <c r="O37" s="47"/>
    </row>
    <row r="38" spans="1:15">
      <c r="A38" s="34">
        <v>24</v>
      </c>
      <c r="B38" s="88" t="s">
        <v>122</v>
      </c>
      <c r="C38" s="79" t="str">
        <f>VLOOKUP(B38,[1]已去重!$B:$C,2,0)</f>
        <v>birth</v>
      </c>
      <c r="D38" s="86" t="s">
        <v>201</v>
      </c>
      <c r="E38" s="47"/>
      <c r="F38" s="57" t="s">
        <v>97</v>
      </c>
      <c r="G38" s="79" t="s">
        <v>166</v>
      </c>
      <c r="H38" s="86" t="s">
        <v>440</v>
      </c>
      <c r="I38" s="81"/>
      <c r="J38" s="81"/>
      <c r="K38" s="47"/>
      <c r="L38" s="47"/>
      <c r="M38" s="47"/>
      <c r="N38" s="47"/>
      <c r="O38" s="47"/>
    </row>
    <row r="39" spans="1:15">
      <c r="A39" s="34">
        <v>32</v>
      </c>
      <c r="B39" s="88" t="s">
        <v>255</v>
      </c>
      <c r="C39" s="79" t="str">
        <f>VLOOKUP(B39,[1]已去重!$B:$C,2,0)</f>
        <v>id_no</v>
      </c>
      <c r="D39" s="86" t="s">
        <v>201</v>
      </c>
      <c r="E39" s="47"/>
      <c r="F39" s="57" t="s">
        <v>97</v>
      </c>
      <c r="G39" s="79" t="s">
        <v>799</v>
      </c>
      <c r="H39" s="86" t="s">
        <v>440</v>
      </c>
      <c r="I39" s="81"/>
      <c r="J39" s="81"/>
      <c r="K39" s="47"/>
      <c r="L39" s="47"/>
      <c r="M39" s="47"/>
      <c r="N39" s="47"/>
      <c r="O39" s="47"/>
    </row>
    <row r="40" spans="1:15">
      <c r="A40" s="34">
        <v>33</v>
      </c>
      <c r="B40" s="88" t="s">
        <v>829</v>
      </c>
      <c r="C40" s="79" t="s">
        <v>857</v>
      </c>
      <c r="D40" s="86" t="s">
        <v>201</v>
      </c>
      <c r="E40" s="47"/>
      <c r="F40" s="57" t="s">
        <v>97</v>
      </c>
      <c r="G40" s="79" t="s">
        <v>800</v>
      </c>
      <c r="H40" s="86" t="s">
        <v>440</v>
      </c>
      <c r="I40" s="81"/>
      <c r="J40" s="81"/>
      <c r="K40" s="47"/>
      <c r="L40" s="47"/>
      <c r="M40" s="47"/>
      <c r="N40" s="47"/>
      <c r="O40" s="47"/>
    </row>
    <row r="41" spans="1:15">
      <c r="A41" s="34">
        <v>34</v>
      </c>
      <c r="B41" s="88" t="s">
        <v>830</v>
      </c>
      <c r="C41" s="79" t="s">
        <v>858</v>
      </c>
      <c r="D41" s="86" t="s">
        <v>382</v>
      </c>
      <c r="E41" s="47"/>
      <c r="F41" s="57" t="s">
        <v>97</v>
      </c>
      <c r="G41" s="79" t="s">
        <v>801</v>
      </c>
      <c r="H41" s="86" t="s">
        <v>440</v>
      </c>
      <c r="I41" s="81"/>
      <c r="J41" s="81"/>
      <c r="K41" s="47"/>
      <c r="L41" s="47"/>
      <c r="M41" s="47"/>
      <c r="N41" s="47"/>
      <c r="O41" s="47"/>
    </row>
    <row r="42" spans="1:15">
      <c r="A42" s="34">
        <v>35</v>
      </c>
      <c r="B42" s="88" t="s">
        <v>831</v>
      </c>
      <c r="C42" s="79" t="s">
        <v>859</v>
      </c>
      <c r="D42" s="86" t="s">
        <v>382</v>
      </c>
      <c r="E42" s="47"/>
      <c r="F42" s="57" t="s">
        <v>97</v>
      </c>
      <c r="G42" s="79" t="s">
        <v>802</v>
      </c>
      <c r="H42" s="86" t="s">
        <v>440</v>
      </c>
      <c r="I42" s="81"/>
      <c r="J42" s="81"/>
      <c r="K42" s="47"/>
      <c r="L42" s="47"/>
      <c r="M42" s="47"/>
      <c r="N42" s="47"/>
      <c r="O42" s="47"/>
    </row>
    <row r="43" spans="1:15">
      <c r="A43" s="34">
        <v>36</v>
      </c>
      <c r="B43" s="88" t="s">
        <v>861</v>
      </c>
      <c r="C43" s="79" t="s">
        <v>860</v>
      </c>
      <c r="D43" s="86" t="s">
        <v>382</v>
      </c>
      <c r="E43" s="47"/>
      <c r="F43" s="57" t="s">
        <v>97</v>
      </c>
      <c r="G43" s="79" t="s">
        <v>803</v>
      </c>
      <c r="H43" s="86" t="s">
        <v>440</v>
      </c>
      <c r="I43" s="81"/>
      <c r="J43" s="81"/>
      <c r="K43" s="47"/>
      <c r="L43" s="47"/>
      <c r="M43" s="47"/>
      <c r="N43" s="47"/>
      <c r="O43" s="47"/>
    </row>
    <row r="44" spans="1:15">
      <c r="A44" s="34">
        <v>37</v>
      </c>
      <c r="B44" s="88" t="s">
        <v>832</v>
      </c>
      <c r="C44" s="79" t="s">
        <v>862</v>
      </c>
      <c r="D44" s="86" t="s">
        <v>382</v>
      </c>
      <c r="E44" s="47"/>
      <c r="F44" s="57" t="s">
        <v>97</v>
      </c>
      <c r="G44" s="79" t="s">
        <v>804</v>
      </c>
      <c r="H44" s="86" t="s">
        <v>440</v>
      </c>
      <c r="I44" s="81"/>
      <c r="J44" s="81"/>
      <c r="K44" s="47"/>
      <c r="L44" s="47"/>
      <c r="M44" s="47"/>
      <c r="N44" s="47"/>
      <c r="O44" s="47"/>
    </row>
    <row r="45" spans="1:15" ht="21">
      <c r="A45" s="34">
        <v>38</v>
      </c>
      <c r="B45" s="88" t="s">
        <v>833</v>
      </c>
      <c r="C45" s="79" t="s">
        <v>863</v>
      </c>
      <c r="D45" s="86" t="s">
        <v>201</v>
      </c>
      <c r="E45" s="47"/>
      <c r="F45" s="57" t="s">
        <v>97</v>
      </c>
      <c r="G45" s="79" t="s">
        <v>805</v>
      </c>
      <c r="H45" s="86" t="s">
        <v>440</v>
      </c>
      <c r="I45" s="81"/>
      <c r="J45" s="81"/>
      <c r="K45" s="47"/>
      <c r="L45" s="47"/>
      <c r="M45" s="47"/>
      <c r="N45" s="47"/>
      <c r="O45" s="47"/>
    </row>
    <row r="46" spans="1:15">
      <c r="A46" s="34">
        <v>39</v>
      </c>
      <c r="B46" s="88" t="s">
        <v>834</v>
      </c>
      <c r="C46" s="79" t="s">
        <v>864</v>
      </c>
      <c r="D46" s="86" t="s">
        <v>380</v>
      </c>
      <c r="E46" s="47"/>
      <c r="F46" s="57" t="s">
        <v>97</v>
      </c>
      <c r="G46" s="79" t="s">
        <v>806</v>
      </c>
      <c r="H46" s="86" t="s">
        <v>440</v>
      </c>
      <c r="I46" s="81"/>
      <c r="J46" s="81"/>
      <c r="K46" s="47"/>
      <c r="L46" s="47"/>
      <c r="M46" s="47"/>
      <c r="N46" s="47"/>
      <c r="O46" s="47"/>
    </row>
    <row r="47" spans="1:15">
      <c r="A47" s="34">
        <v>40</v>
      </c>
      <c r="B47" s="88" t="s">
        <v>835</v>
      </c>
      <c r="C47" s="79" t="s">
        <v>865</v>
      </c>
      <c r="D47" s="86" t="s">
        <v>201</v>
      </c>
      <c r="E47" s="47"/>
      <c r="F47" s="57" t="s">
        <v>97</v>
      </c>
      <c r="G47" s="79" t="s">
        <v>807</v>
      </c>
      <c r="H47" s="86" t="s">
        <v>440</v>
      </c>
      <c r="I47" s="81"/>
      <c r="J47" s="81"/>
      <c r="K47" s="47"/>
      <c r="L47" s="47"/>
      <c r="M47" s="47"/>
      <c r="N47" s="47"/>
      <c r="O47" s="47"/>
    </row>
    <row r="48" spans="1:15">
      <c r="A48" s="34">
        <v>41</v>
      </c>
      <c r="B48" s="88" t="s">
        <v>836</v>
      </c>
      <c r="C48" s="79" t="s">
        <v>866</v>
      </c>
      <c r="D48" s="86" t="s">
        <v>201</v>
      </c>
      <c r="E48" s="47"/>
      <c r="F48" s="57" t="s">
        <v>97</v>
      </c>
      <c r="G48" s="79" t="s">
        <v>808</v>
      </c>
      <c r="H48" s="86" t="s">
        <v>440</v>
      </c>
      <c r="I48" s="81"/>
      <c r="J48" s="81"/>
      <c r="K48" s="47"/>
      <c r="L48" s="47"/>
      <c r="M48" s="47"/>
      <c r="N48" s="47"/>
      <c r="O48" s="47"/>
    </row>
    <row r="49" spans="1:15">
      <c r="A49" s="34">
        <v>42</v>
      </c>
      <c r="B49" s="88" t="s">
        <v>837</v>
      </c>
      <c r="C49" s="79" t="s">
        <v>867</v>
      </c>
      <c r="D49" s="86" t="s">
        <v>201</v>
      </c>
      <c r="E49" s="47"/>
      <c r="F49" s="57" t="s">
        <v>97</v>
      </c>
      <c r="G49" s="79" t="s">
        <v>809</v>
      </c>
      <c r="H49" s="86" t="s">
        <v>440</v>
      </c>
      <c r="I49" s="81"/>
      <c r="J49" s="81"/>
      <c r="K49" s="47"/>
      <c r="L49" s="47"/>
      <c r="M49" s="47"/>
      <c r="N49" s="47"/>
      <c r="O49" s="47"/>
    </row>
    <row r="50" spans="1:15">
      <c r="A50" s="34">
        <v>43</v>
      </c>
      <c r="B50" s="88" t="s">
        <v>838</v>
      </c>
      <c r="C50" s="79" t="s">
        <v>868</v>
      </c>
      <c r="D50" s="86" t="s">
        <v>201</v>
      </c>
      <c r="E50" s="47"/>
      <c r="F50" s="57" t="s">
        <v>97</v>
      </c>
      <c r="G50" s="89" t="s">
        <v>810</v>
      </c>
      <c r="H50" s="86" t="s">
        <v>440</v>
      </c>
      <c r="I50" s="81"/>
      <c r="J50" s="81"/>
      <c r="K50" s="47"/>
      <c r="L50" s="47"/>
      <c r="M50" s="47"/>
      <c r="N50" s="47"/>
      <c r="O50" s="47"/>
    </row>
    <row r="51" spans="1:15">
      <c r="A51" s="34">
        <v>44</v>
      </c>
      <c r="B51" s="88" t="s">
        <v>839</v>
      </c>
      <c r="C51" s="79" t="s">
        <v>869</v>
      </c>
      <c r="D51" s="86" t="s">
        <v>201</v>
      </c>
      <c r="E51" s="47"/>
      <c r="F51" s="57" t="s">
        <v>97</v>
      </c>
      <c r="G51" s="89" t="s">
        <v>811</v>
      </c>
      <c r="H51" s="86" t="s">
        <v>440</v>
      </c>
      <c r="I51" s="81"/>
      <c r="J51" s="81"/>
      <c r="K51" s="47"/>
      <c r="L51" s="47"/>
      <c r="M51" s="47"/>
      <c r="N51" s="47"/>
      <c r="O51" s="47"/>
    </row>
    <row r="52" spans="1:15">
      <c r="A52" s="34">
        <v>45</v>
      </c>
      <c r="B52" s="88" t="s">
        <v>871</v>
      </c>
      <c r="C52" s="79" t="s">
        <v>870</v>
      </c>
      <c r="D52" s="86" t="s">
        <v>201</v>
      </c>
      <c r="E52" s="47"/>
      <c r="F52" s="57" t="s">
        <v>97</v>
      </c>
      <c r="G52" s="89" t="s">
        <v>812</v>
      </c>
      <c r="H52" s="86" t="s">
        <v>440</v>
      </c>
      <c r="I52" s="81"/>
      <c r="J52" s="81"/>
      <c r="K52" s="47"/>
      <c r="L52" s="47"/>
      <c r="M52" s="47"/>
      <c r="N52" s="47"/>
      <c r="O52" s="47"/>
    </row>
    <row r="53" spans="1:15">
      <c r="A53" s="34">
        <v>46</v>
      </c>
      <c r="B53" s="88" t="s">
        <v>840</v>
      </c>
      <c r="C53" s="79" t="s">
        <v>872</v>
      </c>
      <c r="D53" s="86" t="s">
        <v>201</v>
      </c>
      <c r="E53" s="47"/>
      <c r="F53" s="57" t="s">
        <v>97</v>
      </c>
      <c r="G53" s="89" t="s">
        <v>813</v>
      </c>
      <c r="H53" s="86" t="s">
        <v>786</v>
      </c>
      <c r="I53" s="81"/>
      <c r="J53" s="81"/>
      <c r="K53" s="47"/>
      <c r="L53" s="47"/>
      <c r="M53" s="47"/>
      <c r="N53" s="47"/>
      <c r="O53" s="47"/>
    </row>
    <row r="54" spans="1:15">
      <c r="A54" s="34">
        <v>47</v>
      </c>
      <c r="B54" s="88" t="s">
        <v>841</v>
      </c>
      <c r="C54" s="79" t="s">
        <v>873</v>
      </c>
      <c r="D54" s="86" t="s">
        <v>201</v>
      </c>
      <c r="E54" s="47"/>
      <c r="F54" s="57" t="s">
        <v>97</v>
      </c>
      <c r="G54" s="89" t="s">
        <v>814</v>
      </c>
      <c r="H54" s="86" t="s">
        <v>786</v>
      </c>
      <c r="I54" s="81"/>
      <c r="J54" s="81"/>
      <c r="K54" s="47"/>
      <c r="L54" s="47"/>
      <c r="M54" s="47"/>
      <c r="N54" s="47"/>
      <c r="O54" s="47"/>
    </row>
    <row r="55" spans="1:15">
      <c r="A55" s="34">
        <v>48</v>
      </c>
      <c r="B55" s="88" t="s">
        <v>842</v>
      </c>
      <c r="C55" s="79" t="s">
        <v>874</v>
      </c>
      <c r="D55" s="86" t="s">
        <v>201</v>
      </c>
      <c r="E55" s="47"/>
      <c r="F55" s="57" t="s">
        <v>97</v>
      </c>
      <c r="G55" s="89" t="s">
        <v>815</v>
      </c>
      <c r="H55" s="86" t="s">
        <v>440</v>
      </c>
      <c r="I55" s="81"/>
      <c r="J55" s="81"/>
      <c r="K55" s="47"/>
      <c r="L55" s="47"/>
      <c r="M55" s="47"/>
      <c r="N55" s="47"/>
      <c r="O55" s="47"/>
    </row>
    <row r="56" spans="1:15" ht="24">
      <c r="A56" s="34">
        <v>17</v>
      </c>
      <c r="B56" s="111" t="s">
        <v>502</v>
      </c>
      <c r="C56" s="79" t="s">
        <v>502</v>
      </c>
      <c r="D56" s="112" t="s">
        <v>532</v>
      </c>
      <c r="E56" s="113"/>
      <c r="F56" s="57"/>
      <c r="G56" s="102"/>
      <c r="H56" s="112"/>
      <c r="I56" s="111" t="s">
        <v>533</v>
      </c>
      <c r="J56" s="114"/>
      <c r="K56" s="115"/>
      <c r="L56" s="113"/>
      <c r="M56" s="113"/>
      <c r="N56" s="113"/>
    </row>
    <row r="57" spans="1:15">
      <c r="A57" s="34">
        <v>18</v>
      </c>
      <c r="B57" s="102" t="s">
        <v>534</v>
      </c>
      <c r="C57" s="79" t="s">
        <v>535</v>
      </c>
      <c r="D57" s="112" t="s">
        <v>532</v>
      </c>
      <c r="E57" s="113"/>
      <c r="F57" s="57"/>
      <c r="G57" s="102"/>
      <c r="H57" s="112"/>
      <c r="I57" s="111" t="s">
        <v>537</v>
      </c>
      <c r="J57" s="114"/>
      <c r="K57" s="115"/>
      <c r="L57" s="113"/>
      <c r="M57" s="113"/>
      <c r="N57" s="113"/>
    </row>
    <row r="58" spans="1:15">
      <c r="A58" s="34">
        <v>19</v>
      </c>
      <c r="B58" s="102" t="s">
        <v>538</v>
      </c>
      <c r="C58" s="47" t="s">
        <v>539</v>
      </c>
      <c r="D58" s="89" t="s">
        <v>331</v>
      </c>
      <c r="E58" s="47"/>
      <c r="F58" s="47"/>
      <c r="G58" s="47"/>
      <c r="H58" s="89"/>
      <c r="I58" s="47"/>
      <c r="J58" s="47"/>
      <c r="K58" s="47"/>
      <c r="L58" s="47"/>
      <c r="M58" s="47"/>
      <c r="N58" s="47"/>
      <c r="O58" s="47"/>
    </row>
    <row r="59" spans="1:15">
      <c r="A59" s="34">
        <v>20</v>
      </c>
      <c r="B59" s="111" t="s">
        <v>541</v>
      </c>
      <c r="C59" s="47" t="s">
        <v>542</v>
      </c>
      <c r="D59" s="89" t="s">
        <v>331</v>
      </c>
      <c r="E59" s="47"/>
      <c r="F59" s="47"/>
      <c r="G59" s="47"/>
      <c r="H59" s="89"/>
      <c r="I59" s="47"/>
      <c r="J59" s="47"/>
      <c r="K59" s="47"/>
      <c r="L59" s="47"/>
      <c r="M59" s="47"/>
      <c r="N59" s="47"/>
      <c r="O59" s="47"/>
    </row>
    <row r="60" spans="1:15">
      <c r="A60" s="34">
        <v>21</v>
      </c>
      <c r="B60" s="111" t="s">
        <v>543</v>
      </c>
      <c r="C60" s="47" t="s">
        <v>731</v>
      </c>
      <c r="D60" s="89" t="s">
        <v>331</v>
      </c>
      <c r="E60" s="47"/>
      <c r="F60" s="47"/>
      <c r="G60" s="47"/>
      <c r="H60" s="89"/>
      <c r="I60" s="47"/>
      <c r="J60" s="47"/>
      <c r="K60" s="47"/>
      <c r="L60" s="47"/>
      <c r="M60" s="47"/>
      <c r="N60" s="47"/>
      <c r="O60" s="47"/>
    </row>
    <row r="61" spans="1:15">
      <c r="A61" s="34">
        <v>22</v>
      </c>
      <c r="B61" s="111" t="s">
        <v>544</v>
      </c>
      <c r="C61" s="47" t="s">
        <v>545</v>
      </c>
      <c r="D61" s="47" t="s">
        <v>323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</row>
    <row r="62" spans="1:15" ht="38.25">
      <c r="A62" s="34">
        <v>94</v>
      </c>
      <c r="B62" s="88" t="s">
        <v>547</v>
      </c>
      <c r="C62" s="116" t="s">
        <v>548</v>
      </c>
      <c r="D62" s="117" t="s">
        <v>536</v>
      </c>
      <c r="E62" s="47"/>
      <c r="F62" s="100"/>
      <c r="G62" s="47"/>
      <c r="H62" s="117"/>
      <c r="I62" s="81"/>
      <c r="J62" s="81"/>
      <c r="K62" s="47"/>
      <c r="L62" s="47"/>
      <c r="M62" s="47"/>
      <c r="N62" s="47"/>
    </row>
    <row r="63" spans="1:15" ht="38.25">
      <c r="A63" s="34">
        <v>95</v>
      </c>
      <c r="B63" s="88" t="s">
        <v>549</v>
      </c>
      <c r="C63" s="116" t="s">
        <v>550</v>
      </c>
      <c r="D63" s="117" t="s">
        <v>551</v>
      </c>
      <c r="E63" s="47"/>
      <c r="F63" s="100"/>
      <c r="G63" s="47"/>
      <c r="H63" s="117"/>
      <c r="I63" s="81"/>
      <c r="J63" s="81"/>
      <c r="K63" s="47"/>
      <c r="L63" s="47"/>
      <c r="M63" s="47"/>
      <c r="N63" s="47"/>
    </row>
    <row r="64" spans="1:15" ht="38.25">
      <c r="A64" s="34">
        <v>96</v>
      </c>
      <c r="B64" s="88" t="s">
        <v>552</v>
      </c>
      <c r="C64" s="116" t="s">
        <v>553</v>
      </c>
      <c r="D64" s="117" t="s">
        <v>554</v>
      </c>
      <c r="E64" s="47"/>
      <c r="F64" s="100"/>
      <c r="G64" s="47"/>
      <c r="H64" s="117"/>
      <c r="I64" s="81"/>
      <c r="J64" s="81"/>
      <c r="K64" s="47"/>
      <c r="L64" s="47"/>
      <c r="M64" s="47"/>
      <c r="N64" s="47"/>
    </row>
    <row r="65" spans="1:14" ht="38.25">
      <c r="A65" s="34">
        <v>97</v>
      </c>
      <c r="B65" s="88" t="s">
        <v>555</v>
      </c>
      <c r="C65" s="116" t="s">
        <v>849</v>
      </c>
      <c r="D65" s="117" t="s">
        <v>536</v>
      </c>
      <c r="E65" s="47"/>
      <c r="F65" s="100"/>
      <c r="G65" s="47"/>
      <c r="H65" s="117"/>
      <c r="I65" s="81"/>
      <c r="J65" s="81"/>
      <c r="K65" s="47"/>
      <c r="L65" s="47"/>
      <c r="M65" s="47"/>
      <c r="N65" s="47"/>
    </row>
    <row r="66" spans="1:14" ht="38.25">
      <c r="A66" s="34">
        <v>98</v>
      </c>
      <c r="B66" s="88" t="s">
        <v>557</v>
      </c>
      <c r="C66" s="116" t="s">
        <v>558</v>
      </c>
      <c r="D66" s="117" t="s">
        <v>551</v>
      </c>
      <c r="E66" s="47"/>
      <c r="F66" s="100"/>
      <c r="G66" s="47"/>
      <c r="H66" s="117"/>
      <c r="I66" s="81"/>
      <c r="J66" s="81"/>
      <c r="K66" s="47"/>
      <c r="L66" s="47"/>
      <c r="M66" s="47"/>
      <c r="N66" s="47"/>
    </row>
    <row r="67" spans="1:14" ht="38.25">
      <c r="A67" s="34">
        <v>99</v>
      </c>
      <c r="B67" s="88" t="s">
        <v>559</v>
      </c>
      <c r="C67" s="116" t="s">
        <v>560</v>
      </c>
      <c r="D67" s="117" t="s">
        <v>554</v>
      </c>
      <c r="E67" s="47"/>
      <c r="F67" s="57"/>
      <c r="G67" s="47"/>
      <c r="H67" s="117"/>
      <c r="I67" s="81"/>
      <c r="J67" s="81"/>
      <c r="K67" s="47"/>
      <c r="L67" s="47"/>
      <c r="M67" s="47"/>
      <c r="N67" s="47"/>
    </row>
    <row r="68" spans="1:14">
      <c r="A68" s="34">
        <v>100</v>
      </c>
      <c r="B68" s="200" t="s">
        <v>1515</v>
      </c>
      <c r="C68" s="201" t="s">
        <v>1516</v>
      </c>
      <c r="D68" s="117" t="s">
        <v>1517</v>
      </c>
      <c r="E68" s="47"/>
      <c r="F68" s="47"/>
      <c r="G68" s="47"/>
      <c r="H68" s="47"/>
      <c r="I68" s="81" t="s">
        <v>1518</v>
      </c>
      <c r="J68" s="81"/>
      <c r="K68" s="47"/>
      <c r="L68" s="47"/>
    </row>
  </sheetData>
  <mergeCells count="25">
    <mergeCell ref="B1:O1"/>
    <mergeCell ref="B2:O2"/>
    <mergeCell ref="C3:E3"/>
    <mergeCell ref="F3:F11"/>
    <mergeCell ref="C4:E4"/>
    <mergeCell ref="B5:E16"/>
    <mergeCell ref="G16:O16"/>
    <mergeCell ref="I8:O8"/>
    <mergeCell ref="I9:O9"/>
    <mergeCell ref="I10:O10"/>
    <mergeCell ref="I11:O11"/>
    <mergeCell ref="I3:O3"/>
    <mergeCell ref="I4:O4"/>
    <mergeCell ref="I5:O5"/>
    <mergeCell ref="I6:O6"/>
    <mergeCell ref="I7:O7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topLeftCell="A16" workbookViewId="0">
      <selection activeCell="B23" sqref="B23:I24"/>
    </sheetView>
  </sheetViews>
  <sheetFormatPr defaultRowHeight="14.25"/>
  <cols>
    <col min="2" max="2" width="12.25" bestFit="1" customWidth="1"/>
    <col min="3" max="3" width="16.125" customWidth="1"/>
    <col min="4" max="4" width="9.75" bestFit="1" customWidth="1"/>
    <col min="5" max="5" width="12.25" bestFit="1" customWidth="1"/>
    <col min="6" max="6" width="8.5" bestFit="1" customWidth="1"/>
    <col min="7" max="7" width="19.375" customWidth="1"/>
    <col min="8" max="8" width="17.125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</cols>
  <sheetData>
    <row r="1" spans="1:15" ht="20.25">
      <c r="A1" s="52"/>
      <c r="B1" s="343" t="s">
        <v>886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73" t="s">
        <v>85</v>
      </c>
      <c r="C3" s="313" t="s">
        <v>1503</v>
      </c>
      <c r="D3" s="313"/>
      <c r="E3" s="313"/>
      <c r="F3" s="314" t="s">
        <v>86</v>
      </c>
      <c r="G3" s="63" t="s">
        <v>492</v>
      </c>
      <c r="H3" s="98" t="s">
        <v>88</v>
      </c>
      <c r="I3" s="316" t="s">
        <v>494</v>
      </c>
      <c r="J3" s="349"/>
      <c r="K3" s="349"/>
      <c r="L3" s="349"/>
      <c r="M3" s="349"/>
      <c r="N3" s="349"/>
      <c r="O3" s="349"/>
    </row>
    <row r="4" spans="1:15" ht="14.25" customHeight="1">
      <c r="A4" s="53"/>
      <c r="B4" s="74" t="s">
        <v>89</v>
      </c>
      <c r="C4" s="320" t="s">
        <v>885</v>
      </c>
      <c r="D4" s="320"/>
      <c r="E4" s="320"/>
      <c r="F4" s="315"/>
      <c r="G4" s="55" t="s">
        <v>892</v>
      </c>
      <c r="H4" s="94" t="s">
        <v>1504</v>
      </c>
      <c r="I4" s="316"/>
      <c r="J4" s="349"/>
      <c r="K4" s="349"/>
      <c r="L4" s="349"/>
      <c r="M4" s="349"/>
      <c r="N4" s="349"/>
      <c r="O4" s="349"/>
    </row>
    <row r="5" spans="1:15">
      <c r="A5" s="53"/>
      <c r="B5" s="325" t="s">
        <v>529</v>
      </c>
      <c r="C5" s="326"/>
      <c r="D5" s="326"/>
      <c r="E5" s="326"/>
      <c r="F5" s="315"/>
      <c r="G5" s="55"/>
      <c r="H5" s="94"/>
      <c r="I5" s="316"/>
      <c r="J5" s="349"/>
      <c r="K5" s="349"/>
      <c r="L5" s="349"/>
      <c r="M5" s="349"/>
      <c r="N5" s="349"/>
      <c r="O5" s="349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94"/>
      <c r="I11" s="316"/>
      <c r="J11" s="349"/>
      <c r="K11" s="349"/>
      <c r="L11" s="349"/>
      <c r="M11" s="349"/>
      <c r="N11" s="349"/>
      <c r="O11" s="349"/>
    </row>
    <row r="12" spans="1:15">
      <c r="A12" s="53"/>
      <c r="B12" s="326"/>
      <c r="C12" s="326"/>
      <c r="D12" s="326"/>
      <c r="E12" s="326"/>
      <c r="F12" s="315" t="s">
        <v>90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52" t="s">
        <v>100</v>
      </c>
      <c r="M17" s="352"/>
      <c r="N17" s="352"/>
      <c r="O17" s="352"/>
    </row>
    <row r="18" spans="1:15">
      <c r="A18" s="337"/>
      <c r="B18" s="72" t="s">
        <v>93</v>
      </c>
      <c r="C18" s="72" t="s">
        <v>94</v>
      </c>
      <c r="D18" s="72" t="s">
        <v>95</v>
      </c>
      <c r="E18" s="72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85" t="s">
        <v>102</v>
      </c>
      <c r="M18" s="85" t="s">
        <v>103</v>
      </c>
      <c r="N18" s="85" t="s">
        <v>104</v>
      </c>
      <c r="O18" s="85" t="s">
        <v>105</v>
      </c>
    </row>
    <row r="19" spans="1:15">
      <c r="A19" s="34">
        <v>1</v>
      </c>
      <c r="B19" s="90" t="s">
        <v>387</v>
      </c>
      <c r="C19" s="79" t="str">
        <f>VLOOKUP(B19,[1]已去重!$B:$C,2,0)</f>
        <v>open_id</v>
      </c>
      <c r="D19" s="57" t="s">
        <v>201</v>
      </c>
      <c r="E19" s="58" t="s">
        <v>460</v>
      </c>
      <c r="F19" s="57" t="s">
        <v>97</v>
      </c>
      <c r="G19" s="79" t="s">
        <v>383</v>
      </c>
      <c r="H19" s="57" t="s">
        <v>201</v>
      </c>
      <c r="I19" s="79">
        <v>16</v>
      </c>
      <c r="J19" s="60"/>
      <c r="K19" s="82"/>
      <c r="L19" s="59"/>
      <c r="M19" s="59"/>
      <c r="N19" s="59"/>
      <c r="O19" s="59"/>
    </row>
    <row r="20" spans="1:15">
      <c r="A20" s="34">
        <v>2</v>
      </c>
      <c r="B20" s="79" t="s">
        <v>388</v>
      </c>
      <c r="C20" s="79" t="str">
        <f>VLOOKUP(B20,[1]已去重!$B:$C,2,0)</f>
        <v>appl_id</v>
      </c>
      <c r="D20" s="57" t="s">
        <v>201</v>
      </c>
      <c r="E20" s="58"/>
      <c r="F20" s="57" t="s">
        <v>97</v>
      </c>
      <c r="G20" s="79" t="s">
        <v>384</v>
      </c>
      <c r="H20" s="57" t="s">
        <v>201</v>
      </c>
      <c r="I20" s="79">
        <v>16</v>
      </c>
      <c r="J20" s="60"/>
      <c r="K20" s="82"/>
      <c r="L20" s="59"/>
      <c r="M20" s="59"/>
      <c r="N20" s="59"/>
      <c r="O20" s="59"/>
    </row>
    <row r="21" spans="1:15">
      <c r="A21" s="34">
        <v>3</v>
      </c>
      <c r="B21" s="79" t="s">
        <v>389</v>
      </c>
      <c r="C21" s="79" t="str">
        <f>VLOOKUP(B21,[1]已去重!$B:$C,2,0)</f>
        <v>contra_no</v>
      </c>
      <c r="D21" s="57" t="s">
        <v>201</v>
      </c>
      <c r="E21" s="58"/>
      <c r="F21" s="57" t="s">
        <v>97</v>
      </c>
      <c r="G21" s="79" t="s">
        <v>385</v>
      </c>
      <c r="H21" s="57" t="s">
        <v>201</v>
      </c>
      <c r="I21" s="79">
        <v>1</v>
      </c>
      <c r="J21" s="60"/>
      <c r="K21" s="82"/>
      <c r="L21" s="59"/>
      <c r="M21" s="59"/>
      <c r="N21" s="59"/>
      <c r="O21" s="59"/>
    </row>
    <row r="22" spans="1:15">
      <c r="A22" s="34">
        <v>4</v>
      </c>
      <c r="B22" s="79" t="s">
        <v>390</v>
      </c>
      <c r="C22" s="79" t="str">
        <f>VLOOKUP(B22,[1]已去重!$B:$C,2,0)</f>
        <v>union_id</v>
      </c>
      <c r="D22" s="57" t="s">
        <v>201</v>
      </c>
      <c r="E22" s="58"/>
      <c r="F22" s="57" t="s">
        <v>97</v>
      </c>
      <c r="G22" s="79" t="s">
        <v>386</v>
      </c>
      <c r="H22" s="57" t="s">
        <v>201</v>
      </c>
      <c r="I22" s="79">
        <v>12</v>
      </c>
      <c r="J22" s="60"/>
      <c r="K22" s="82"/>
      <c r="L22" s="59"/>
      <c r="M22" s="59"/>
      <c r="N22" s="59"/>
      <c r="O22" s="59"/>
    </row>
    <row r="23" spans="1:15" ht="24">
      <c r="A23" s="34">
        <v>5</v>
      </c>
      <c r="B23" s="111" t="s">
        <v>531</v>
      </c>
      <c r="C23" s="79" t="s">
        <v>531</v>
      </c>
      <c r="D23" s="112" t="s">
        <v>532</v>
      </c>
      <c r="E23" s="113"/>
      <c r="F23" s="57"/>
      <c r="G23" s="102"/>
      <c r="H23" s="112"/>
      <c r="I23" s="111" t="s">
        <v>533</v>
      </c>
      <c r="J23" s="114"/>
      <c r="K23" s="115"/>
      <c r="L23" s="113"/>
      <c r="M23" s="113"/>
      <c r="N23" s="113"/>
    </row>
    <row r="24" spans="1:15">
      <c r="A24" s="34">
        <v>6</v>
      </c>
      <c r="B24" s="102" t="s">
        <v>534</v>
      </c>
      <c r="C24" s="79" t="s">
        <v>535</v>
      </c>
      <c r="D24" s="112" t="s">
        <v>536</v>
      </c>
      <c r="E24" s="113"/>
      <c r="F24" s="57"/>
      <c r="G24" s="102"/>
      <c r="H24" s="112"/>
      <c r="I24" s="111" t="s">
        <v>537</v>
      </c>
      <c r="J24" s="114"/>
      <c r="K24" s="115"/>
      <c r="L24" s="113"/>
      <c r="M24" s="113"/>
      <c r="N24" s="113"/>
    </row>
    <row r="25" spans="1:15" ht="36">
      <c r="A25" s="152">
        <v>101</v>
      </c>
      <c r="B25" s="167" t="s">
        <v>1340</v>
      </c>
      <c r="C25" s="167" t="s">
        <v>1924</v>
      </c>
      <c r="D25" s="135" t="s">
        <v>1342</v>
      </c>
      <c r="E25" s="168"/>
      <c r="F25" s="164"/>
      <c r="G25" s="168"/>
      <c r="H25" s="135"/>
      <c r="I25" s="162"/>
      <c r="J25" s="162"/>
      <c r="K25" s="157"/>
      <c r="L25" s="157"/>
      <c r="M25" s="157"/>
      <c r="N25" s="157"/>
    </row>
    <row r="26" spans="1:15" ht="36">
      <c r="A26" s="152">
        <v>102</v>
      </c>
      <c r="B26" s="167" t="s">
        <v>1343</v>
      </c>
      <c r="C26" s="167" t="s">
        <v>1344</v>
      </c>
      <c r="D26" s="135" t="s">
        <v>1345</v>
      </c>
      <c r="E26" s="168"/>
      <c r="F26" s="164"/>
      <c r="G26" s="168"/>
      <c r="H26" s="135"/>
      <c r="I26" s="162"/>
      <c r="J26" s="162"/>
      <c r="K26" s="157"/>
      <c r="L26" s="157"/>
      <c r="M26" s="157"/>
      <c r="N26" s="157"/>
    </row>
    <row r="27" spans="1:15" ht="36">
      <c r="A27" s="152">
        <v>103</v>
      </c>
      <c r="B27" s="167" t="s">
        <v>1346</v>
      </c>
      <c r="C27" s="167" t="s">
        <v>1347</v>
      </c>
      <c r="D27" s="135" t="s">
        <v>1348</v>
      </c>
      <c r="E27" s="168"/>
      <c r="F27" s="164"/>
      <c r="G27" s="168"/>
      <c r="H27" s="135"/>
      <c r="I27" s="162"/>
      <c r="J27" s="162"/>
      <c r="K27" s="157"/>
      <c r="L27" s="157"/>
      <c r="M27" s="157"/>
      <c r="N27" s="157"/>
    </row>
    <row r="28" spans="1:15" ht="36">
      <c r="A28" s="152">
        <v>104</v>
      </c>
      <c r="B28" s="167" t="s">
        <v>1349</v>
      </c>
      <c r="C28" s="167" t="s">
        <v>1350</v>
      </c>
      <c r="D28" s="135" t="s">
        <v>1342</v>
      </c>
      <c r="E28" s="168"/>
      <c r="F28" s="164"/>
      <c r="G28" s="168"/>
      <c r="H28" s="135"/>
      <c r="I28" s="162"/>
      <c r="J28" s="162"/>
      <c r="K28" s="157"/>
      <c r="L28" s="157"/>
      <c r="M28" s="157"/>
      <c r="N28" s="157"/>
    </row>
    <row r="29" spans="1:15" ht="36">
      <c r="A29" s="152">
        <v>105</v>
      </c>
      <c r="B29" s="167" t="s">
        <v>1351</v>
      </c>
      <c r="C29" s="167" t="s">
        <v>1352</v>
      </c>
      <c r="D29" s="135" t="s">
        <v>1345</v>
      </c>
      <c r="E29" s="168"/>
      <c r="F29" s="164"/>
      <c r="G29" s="168"/>
      <c r="H29" s="135"/>
      <c r="I29" s="162"/>
      <c r="J29" s="162"/>
      <c r="K29" s="157"/>
      <c r="L29" s="157"/>
      <c r="M29" s="157"/>
      <c r="N29" s="157"/>
    </row>
    <row r="30" spans="1:15" ht="36">
      <c r="A30" s="152">
        <v>106</v>
      </c>
      <c r="B30" s="167" t="s">
        <v>1353</v>
      </c>
      <c r="C30" s="167" t="s">
        <v>1354</v>
      </c>
      <c r="D30" s="135" t="s">
        <v>1348</v>
      </c>
      <c r="E30" s="168"/>
      <c r="F30" s="164"/>
      <c r="G30" s="168"/>
      <c r="H30" s="135"/>
      <c r="I30" s="162"/>
      <c r="J30" s="162"/>
      <c r="K30" s="157"/>
      <c r="L30" s="157"/>
      <c r="M30" s="157"/>
      <c r="N30" s="157"/>
    </row>
  </sheetData>
  <mergeCells count="25">
    <mergeCell ref="B1:O1"/>
    <mergeCell ref="B2:O2"/>
    <mergeCell ref="C3:E3"/>
    <mergeCell ref="F3:F11"/>
    <mergeCell ref="C4:E4"/>
    <mergeCell ref="B5:E16"/>
    <mergeCell ref="G16:O16"/>
    <mergeCell ref="I8:O8"/>
    <mergeCell ref="I9:O9"/>
    <mergeCell ref="I10:O10"/>
    <mergeCell ref="I11:O11"/>
    <mergeCell ref="I3:O3"/>
    <mergeCell ref="I4:O4"/>
    <mergeCell ref="I5:O5"/>
    <mergeCell ref="I6:O6"/>
    <mergeCell ref="I7:O7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13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opLeftCell="A7" workbookViewId="0">
      <selection activeCell="H4" sqref="H4"/>
    </sheetView>
  </sheetViews>
  <sheetFormatPr defaultRowHeight="14.25"/>
  <cols>
    <col min="2" max="2" width="18.625" customWidth="1"/>
    <col min="3" max="3" width="17.625" customWidth="1"/>
    <col min="4" max="4" width="9.75" bestFit="1" customWidth="1"/>
    <col min="5" max="5" width="12.25" bestFit="1" customWidth="1"/>
    <col min="6" max="6" width="8.5" bestFit="1" customWidth="1"/>
    <col min="7" max="7" width="19.375" customWidth="1"/>
    <col min="8" max="8" width="27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  <col min="13" max="13" width="10.5" bestFit="1" customWidth="1"/>
  </cols>
  <sheetData>
    <row r="1" spans="1:15" ht="20.25">
      <c r="A1" s="52"/>
      <c r="B1" s="343" t="s">
        <v>391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228" t="s">
        <v>85</v>
      </c>
      <c r="C3" s="313" t="s">
        <v>2001</v>
      </c>
      <c r="D3" s="313"/>
      <c r="E3" s="313"/>
      <c r="F3" s="314" t="s">
        <v>86</v>
      </c>
      <c r="G3" s="63" t="s">
        <v>87</v>
      </c>
      <c r="H3" s="229" t="s">
        <v>88</v>
      </c>
      <c r="I3" s="316" t="s">
        <v>461</v>
      </c>
      <c r="J3" s="349"/>
      <c r="K3" s="349"/>
      <c r="L3" s="349"/>
      <c r="M3" s="349"/>
      <c r="N3" s="349"/>
      <c r="O3" s="349"/>
    </row>
    <row r="4" spans="1:15" ht="27" customHeight="1">
      <c r="A4" s="53"/>
      <c r="B4" s="230" t="s">
        <v>89</v>
      </c>
      <c r="C4" s="320" t="s">
        <v>1995</v>
      </c>
      <c r="D4" s="320"/>
      <c r="E4" s="320"/>
      <c r="F4" s="315"/>
      <c r="G4" s="55" t="s">
        <v>1998</v>
      </c>
      <c r="H4" s="235" t="s">
        <v>2002</v>
      </c>
      <c r="I4" s="353" t="s">
        <v>1969</v>
      </c>
      <c r="J4" s="354"/>
      <c r="K4" s="354"/>
      <c r="L4" s="354"/>
      <c r="M4" s="354"/>
      <c r="N4" s="354"/>
      <c r="O4" s="354"/>
    </row>
    <row r="5" spans="1:15">
      <c r="A5" s="53"/>
      <c r="B5" s="325" t="s">
        <v>1993</v>
      </c>
      <c r="C5" s="326"/>
      <c r="D5" s="326"/>
      <c r="E5" s="326"/>
      <c r="F5" s="315"/>
      <c r="G5" s="55"/>
      <c r="H5" s="94"/>
      <c r="I5" s="316"/>
      <c r="J5" s="349"/>
      <c r="K5" s="349"/>
      <c r="L5" s="349"/>
      <c r="M5" s="349"/>
      <c r="N5" s="349"/>
      <c r="O5" s="349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355"/>
      <c r="I11" s="356"/>
      <c r="J11" s="356"/>
      <c r="K11" s="356"/>
      <c r="L11" s="356"/>
      <c r="M11" s="356"/>
      <c r="N11" s="356"/>
      <c r="O11" s="357"/>
    </row>
    <row r="12" spans="1:15">
      <c r="A12" s="53"/>
      <c r="B12" s="326"/>
      <c r="C12" s="326"/>
      <c r="D12" s="326"/>
      <c r="E12" s="326"/>
      <c r="F12" s="315" t="s">
        <v>90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52" t="s">
        <v>100</v>
      </c>
      <c r="M17" s="352"/>
      <c r="N17" s="352"/>
      <c r="O17" s="352"/>
    </row>
    <row r="18" spans="1:15">
      <c r="A18" s="337"/>
      <c r="B18" s="227" t="s">
        <v>93</v>
      </c>
      <c r="C18" s="227" t="s">
        <v>94</v>
      </c>
      <c r="D18" s="227" t="s">
        <v>95</v>
      </c>
      <c r="E18" s="227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231" t="s">
        <v>102</v>
      </c>
      <c r="M18" s="231" t="s">
        <v>103</v>
      </c>
      <c r="N18" s="231" t="s">
        <v>104</v>
      </c>
      <c r="O18" s="231" t="s">
        <v>105</v>
      </c>
    </row>
    <row r="19" spans="1:15">
      <c r="A19" s="34">
        <v>1</v>
      </c>
      <c r="B19" s="236" t="s">
        <v>1843</v>
      </c>
      <c r="C19" s="237" t="s">
        <v>1979</v>
      </c>
      <c r="D19" s="237" t="s">
        <v>1536</v>
      </c>
      <c r="E19" s="237" t="s">
        <v>1980</v>
      </c>
      <c r="F19" s="237" t="s">
        <v>506</v>
      </c>
      <c r="G19" s="237" t="s">
        <v>1981</v>
      </c>
      <c r="H19" s="237" t="s">
        <v>1536</v>
      </c>
      <c r="I19" s="79"/>
      <c r="J19" s="60"/>
      <c r="K19" s="82"/>
      <c r="L19" s="59"/>
      <c r="M19" s="59"/>
      <c r="N19" s="59"/>
      <c r="O19" s="59"/>
    </row>
    <row r="20" spans="1:15">
      <c r="A20" s="34">
        <v>2</v>
      </c>
      <c r="B20" s="238" t="s">
        <v>1970</v>
      </c>
      <c r="C20" s="237" t="s">
        <v>1976</v>
      </c>
      <c r="D20" s="237" t="s">
        <v>1048</v>
      </c>
      <c r="E20" s="237"/>
      <c r="F20" s="237" t="s">
        <v>506</v>
      </c>
      <c r="G20" s="237" t="s">
        <v>1982</v>
      </c>
      <c r="H20" s="237" t="s">
        <v>1048</v>
      </c>
      <c r="I20" s="79"/>
      <c r="J20" s="60"/>
      <c r="K20" s="82"/>
      <c r="L20" s="59"/>
      <c r="M20" s="59"/>
      <c r="N20" s="59"/>
      <c r="O20" s="59"/>
    </row>
    <row r="21" spans="1:15">
      <c r="A21" s="34">
        <v>3</v>
      </c>
      <c r="B21" s="239" t="s">
        <v>1445</v>
      </c>
      <c r="C21" s="237" t="s">
        <v>1983</v>
      </c>
      <c r="D21" s="237" t="s">
        <v>1048</v>
      </c>
      <c r="E21" s="237"/>
      <c r="F21" s="237" t="s">
        <v>506</v>
      </c>
      <c r="G21" s="237" t="s">
        <v>1983</v>
      </c>
      <c r="H21" s="237" t="s">
        <v>1048</v>
      </c>
      <c r="I21" s="79"/>
      <c r="J21" s="60"/>
      <c r="K21" s="82"/>
      <c r="L21" s="59"/>
      <c r="M21" s="59"/>
      <c r="N21" s="59"/>
      <c r="O21" s="59"/>
    </row>
    <row r="22" spans="1:15">
      <c r="A22" s="34">
        <v>4</v>
      </c>
      <c r="B22" s="239" t="s">
        <v>1971</v>
      </c>
      <c r="C22" s="237" t="s">
        <v>1977</v>
      </c>
      <c r="D22" s="237" t="s">
        <v>1048</v>
      </c>
      <c r="E22" s="237"/>
      <c r="F22" s="237" t="s">
        <v>506</v>
      </c>
      <c r="G22" s="237" t="s">
        <v>1984</v>
      </c>
      <c r="H22" s="237" t="s">
        <v>1048</v>
      </c>
      <c r="I22" s="79"/>
      <c r="J22" s="60"/>
      <c r="K22" s="82"/>
      <c r="L22" s="59"/>
      <c r="M22" s="59"/>
      <c r="N22" s="59"/>
      <c r="O22" s="59"/>
    </row>
    <row r="23" spans="1:15">
      <c r="A23" s="34">
        <v>5</v>
      </c>
      <c r="B23" s="239" t="s">
        <v>1972</v>
      </c>
      <c r="C23" s="237" t="s">
        <v>1978</v>
      </c>
      <c r="D23" s="237" t="s">
        <v>1048</v>
      </c>
      <c r="E23" s="237"/>
      <c r="F23" s="237" t="s">
        <v>506</v>
      </c>
      <c r="G23" s="237" t="s">
        <v>1985</v>
      </c>
      <c r="H23" s="237" t="s">
        <v>1048</v>
      </c>
      <c r="I23" s="81"/>
      <c r="J23" s="81"/>
      <c r="K23" s="47"/>
      <c r="L23" s="47"/>
      <c r="M23" s="47"/>
      <c r="N23" s="47"/>
      <c r="O23" s="47"/>
    </row>
    <row r="24" spans="1:15">
      <c r="A24" s="34">
        <v>6</v>
      </c>
      <c r="B24" s="239" t="s">
        <v>1973</v>
      </c>
      <c r="C24" s="237" t="s">
        <v>1986</v>
      </c>
      <c r="D24" s="237" t="s">
        <v>1048</v>
      </c>
      <c r="E24" s="237"/>
      <c r="F24" s="237" t="s">
        <v>506</v>
      </c>
      <c r="G24" s="237" t="s">
        <v>1987</v>
      </c>
      <c r="H24" s="237" t="s">
        <v>1048</v>
      </c>
      <c r="I24" s="81"/>
      <c r="J24" s="81"/>
      <c r="K24" s="47"/>
      <c r="L24" s="47"/>
      <c r="M24" s="47"/>
      <c r="N24" s="47"/>
      <c r="O24" s="47"/>
    </row>
    <row r="25" spans="1:15">
      <c r="A25" s="34">
        <v>7</v>
      </c>
      <c r="B25" s="239" t="s">
        <v>1861</v>
      </c>
      <c r="C25" s="237" t="s">
        <v>1988</v>
      </c>
      <c r="D25" s="237" t="s">
        <v>1048</v>
      </c>
      <c r="E25" s="237"/>
      <c r="F25" s="237" t="s">
        <v>506</v>
      </c>
      <c r="G25" s="237" t="s">
        <v>1989</v>
      </c>
      <c r="H25" s="237" t="s">
        <v>1048</v>
      </c>
      <c r="I25" s="81"/>
      <c r="J25" s="81"/>
      <c r="K25" s="47"/>
      <c r="L25" s="47"/>
      <c r="M25" s="47"/>
      <c r="N25" s="47"/>
      <c r="O25" s="47"/>
    </row>
    <row r="26" spans="1:15">
      <c r="A26" s="34">
        <v>8</v>
      </c>
      <c r="B26" s="239" t="s">
        <v>1862</v>
      </c>
      <c r="C26" s="237" t="s">
        <v>1990</v>
      </c>
      <c r="D26" s="237" t="s">
        <v>1048</v>
      </c>
      <c r="E26" s="237"/>
      <c r="F26" s="237" t="s">
        <v>506</v>
      </c>
      <c r="G26" s="237" t="s">
        <v>1991</v>
      </c>
      <c r="H26" s="237" t="s">
        <v>1048</v>
      </c>
      <c r="I26" s="81"/>
      <c r="J26" s="81"/>
      <c r="K26" s="47"/>
      <c r="L26" s="47"/>
      <c r="M26" s="47"/>
      <c r="N26" s="47"/>
      <c r="O26" s="47"/>
    </row>
    <row r="27" spans="1:15">
      <c r="A27" s="34">
        <v>9</v>
      </c>
      <c r="B27" s="157" t="s">
        <v>531</v>
      </c>
      <c r="C27" s="237" t="s">
        <v>1992</v>
      </c>
      <c r="D27" s="237" t="s">
        <v>1048</v>
      </c>
      <c r="E27" s="237"/>
      <c r="F27" s="237"/>
      <c r="G27" s="237"/>
      <c r="H27" s="237"/>
      <c r="I27" s="157" t="s">
        <v>1974</v>
      </c>
      <c r="J27" s="81"/>
      <c r="K27" s="47"/>
      <c r="L27" s="47"/>
      <c r="M27" s="47"/>
      <c r="N27" s="47"/>
      <c r="O27" s="47"/>
    </row>
    <row r="28" spans="1:15">
      <c r="A28" s="34">
        <v>10</v>
      </c>
      <c r="B28" s="157" t="s">
        <v>534</v>
      </c>
      <c r="C28" s="157" t="s">
        <v>535</v>
      </c>
      <c r="D28" s="157" t="s">
        <v>536</v>
      </c>
      <c r="E28" s="157"/>
      <c r="F28" s="157"/>
      <c r="G28" s="157"/>
      <c r="H28" s="157"/>
      <c r="I28" s="157" t="s">
        <v>1975</v>
      </c>
      <c r="J28" s="81"/>
      <c r="K28" s="47"/>
      <c r="L28" s="47"/>
      <c r="M28" s="47"/>
      <c r="N28" s="47"/>
      <c r="O28" s="47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H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13" type="noConversion"/>
  <hyperlinks>
    <hyperlink ref="B26" location="739" display="739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7"/>
  <sheetViews>
    <sheetView topLeftCell="A76" workbookViewId="0">
      <selection activeCell="D81" sqref="D81"/>
    </sheetView>
  </sheetViews>
  <sheetFormatPr defaultRowHeight="14.25"/>
  <cols>
    <col min="2" max="2" width="18.625" customWidth="1"/>
    <col min="3" max="3" width="17.625" customWidth="1"/>
    <col min="4" max="4" width="9.75" bestFit="1" customWidth="1"/>
    <col min="5" max="5" width="12.25" bestFit="1" customWidth="1"/>
    <col min="6" max="6" width="8.5" bestFit="1" customWidth="1"/>
    <col min="7" max="7" width="19.375" customWidth="1"/>
    <col min="8" max="8" width="27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  <col min="13" max="13" width="10.5" bestFit="1" customWidth="1"/>
  </cols>
  <sheetData>
    <row r="1" spans="1:15" ht="20.25">
      <c r="A1" s="52"/>
      <c r="B1" s="343" t="s">
        <v>391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228" t="s">
        <v>85</v>
      </c>
      <c r="C3" s="313" t="s">
        <v>2003</v>
      </c>
      <c r="D3" s="313"/>
      <c r="E3" s="313"/>
      <c r="F3" s="314" t="s">
        <v>86</v>
      </c>
      <c r="G3" s="63" t="s">
        <v>87</v>
      </c>
      <c r="H3" s="229" t="s">
        <v>88</v>
      </c>
      <c r="I3" s="316" t="s">
        <v>461</v>
      </c>
      <c r="J3" s="349"/>
      <c r="K3" s="349"/>
      <c r="L3" s="349"/>
      <c r="M3" s="349"/>
      <c r="N3" s="349"/>
      <c r="O3" s="349"/>
    </row>
    <row r="4" spans="1:15" ht="27" customHeight="1">
      <c r="A4" s="53"/>
      <c r="B4" s="230" t="s">
        <v>89</v>
      </c>
      <c r="C4" s="320" t="s">
        <v>1996</v>
      </c>
      <c r="D4" s="320"/>
      <c r="E4" s="320"/>
      <c r="F4" s="315"/>
      <c r="G4" s="55" t="s">
        <v>1997</v>
      </c>
      <c r="H4" s="235" t="s">
        <v>2004</v>
      </c>
      <c r="I4" s="353" t="s">
        <v>1969</v>
      </c>
      <c r="J4" s="354"/>
      <c r="K4" s="354"/>
      <c r="L4" s="354"/>
      <c r="M4" s="354"/>
      <c r="N4" s="354"/>
      <c r="O4" s="354"/>
    </row>
    <row r="5" spans="1:15">
      <c r="A5" s="53"/>
      <c r="B5" s="325" t="s">
        <v>1994</v>
      </c>
      <c r="C5" s="326"/>
      <c r="D5" s="326"/>
      <c r="E5" s="326"/>
      <c r="F5" s="315"/>
      <c r="G5" s="55"/>
      <c r="H5" s="94"/>
      <c r="I5" s="316"/>
      <c r="J5" s="349"/>
      <c r="K5" s="349"/>
      <c r="L5" s="349"/>
      <c r="M5" s="349"/>
      <c r="N5" s="349"/>
      <c r="O5" s="349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355"/>
      <c r="I11" s="356"/>
      <c r="J11" s="356"/>
      <c r="K11" s="356"/>
      <c r="L11" s="356"/>
      <c r="M11" s="356"/>
      <c r="N11" s="356"/>
      <c r="O11" s="357"/>
    </row>
    <row r="12" spans="1:15">
      <c r="A12" s="53"/>
      <c r="B12" s="326"/>
      <c r="C12" s="326"/>
      <c r="D12" s="326"/>
      <c r="E12" s="326"/>
      <c r="F12" s="315" t="s">
        <v>90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52" t="s">
        <v>100</v>
      </c>
      <c r="M17" s="352"/>
      <c r="N17" s="352"/>
      <c r="O17" s="352"/>
    </row>
    <row r="18" spans="1:15">
      <c r="A18" s="337"/>
      <c r="B18" s="227" t="s">
        <v>93</v>
      </c>
      <c r="C18" s="227" t="s">
        <v>94</v>
      </c>
      <c r="D18" s="227" t="s">
        <v>95</v>
      </c>
      <c r="E18" s="227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231" t="s">
        <v>102</v>
      </c>
      <c r="M18" s="231" t="s">
        <v>103</v>
      </c>
      <c r="N18" s="231" t="s">
        <v>104</v>
      </c>
      <c r="O18" s="231" t="s">
        <v>105</v>
      </c>
    </row>
    <row r="19" spans="1:15">
      <c r="A19" s="34">
        <v>1</v>
      </c>
      <c r="B19" s="236" t="s">
        <v>1843</v>
      </c>
      <c r="C19" s="237" t="s">
        <v>1864</v>
      </c>
      <c r="D19" s="157" t="s">
        <v>1844</v>
      </c>
      <c r="E19" s="58" t="s">
        <v>378</v>
      </c>
      <c r="F19" s="57" t="s">
        <v>97</v>
      </c>
      <c r="G19" s="237" t="s">
        <v>1864</v>
      </c>
      <c r="H19" s="157" t="s">
        <v>1844</v>
      </c>
      <c r="I19" s="79"/>
      <c r="J19" s="60"/>
      <c r="K19" s="82"/>
      <c r="L19" s="59"/>
      <c r="M19" s="59"/>
      <c r="N19" s="59"/>
      <c r="O19" s="59"/>
    </row>
    <row r="20" spans="1:15">
      <c r="A20" s="34">
        <v>2</v>
      </c>
      <c r="B20" s="238" t="s">
        <v>1845</v>
      </c>
      <c r="C20" s="237" t="s">
        <v>1920</v>
      </c>
      <c r="D20" s="239" t="s">
        <v>1846</v>
      </c>
      <c r="E20" s="58"/>
      <c r="F20" s="57" t="s">
        <v>97</v>
      </c>
      <c r="G20" s="237" t="s">
        <v>1865</v>
      </c>
      <c r="H20" s="239" t="s">
        <v>1846</v>
      </c>
      <c r="I20" s="79"/>
      <c r="J20" s="60"/>
      <c r="K20" s="82"/>
      <c r="L20" s="59"/>
      <c r="M20" s="59"/>
      <c r="N20" s="59"/>
      <c r="O20" s="59"/>
    </row>
    <row r="21" spans="1:15">
      <c r="A21" s="34">
        <v>3</v>
      </c>
      <c r="B21" s="239" t="s">
        <v>1847</v>
      </c>
      <c r="C21" s="237" t="s">
        <v>2000</v>
      </c>
      <c r="D21" s="239" t="s">
        <v>1844</v>
      </c>
      <c r="E21" s="58"/>
      <c r="F21" s="57" t="s">
        <v>97</v>
      </c>
      <c r="G21" s="237" t="s">
        <v>1866</v>
      </c>
      <c r="H21" s="239" t="s">
        <v>1844</v>
      </c>
      <c r="I21" s="79"/>
      <c r="J21" s="60"/>
      <c r="K21" s="82"/>
      <c r="L21" s="59"/>
      <c r="M21" s="59"/>
      <c r="N21" s="59"/>
      <c r="O21" s="59"/>
    </row>
    <row r="22" spans="1:15">
      <c r="A22" s="34">
        <v>4</v>
      </c>
      <c r="B22" s="239" t="s">
        <v>1677</v>
      </c>
      <c r="C22" s="237" t="s">
        <v>1999</v>
      </c>
      <c r="D22" s="239" t="s">
        <v>1846</v>
      </c>
      <c r="E22" s="58"/>
      <c r="F22" s="57" t="s">
        <v>97</v>
      </c>
      <c r="G22" s="237" t="s">
        <v>1867</v>
      </c>
      <c r="H22" s="239" t="s">
        <v>1846</v>
      </c>
      <c r="I22" s="79"/>
      <c r="J22" s="60"/>
      <c r="K22" s="82"/>
      <c r="L22" s="59"/>
      <c r="M22" s="59"/>
      <c r="N22" s="59"/>
      <c r="O22" s="59"/>
    </row>
    <row r="23" spans="1:15">
      <c r="A23" s="34">
        <v>5</v>
      </c>
      <c r="B23" s="239" t="s">
        <v>120</v>
      </c>
      <c r="C23" s="237" t="s">
        <v>1921</v>
      </c>
      <c r="D23" s="239" t="s">
        <v>1846</v>
      </c>
      <c r="E23" s="47"/>
      <c r="F23" s="57" t="s">
        <v>97</v>
      </c>
      <c r="G23" s="237" t="s">
        <v>1868</v>
      </c>
      <c r="H23" s="239" t="s">
        <v>1846</v>
      </c>
      <c r="I23" s="81"/>
      <c r="J23" s="81"/>
      <c r="K23" s="47"/>
      <c r="L23" s="47"/>
      <c r="M23" s="47"/>
      <c r="N23" s="47"/>
      <c r="O23" s="47"/>
    </row>
    <row r="24" spans="1:15">
      <c r="A24" s="34">
        <v>6</v>
      </c>
      <c r="B24" s="239" t="s">
        <v>255</v>
      </c>
      <c r="C24" s="237" t="s">
        <v>1869</v>
      </c>
      <c r="D24" s="239" t="s">
        <v>1846</v>
      </c>
      <c r="E24" s="47"/>
      <c r="F24" s="57" t="s">
        <v>97</v>
      </c>
      <c r="G24" s="237" t="s">
        <v>1869</v>
      </c>
      <c r="H24" s="239" t="s">
        <v>1846</v>
      </c>
      <c r="I24" s="81"/>
      <c r="J24" s="81"/>
      <c r="K24" s="47"/>
      <c r="L24" s="47"/>
      <c r="M24" s="47"/>
      <c r="N24" s="47"/>
      <c r="O24" s="47"/>
    </row>
    <row r="25" spans="1:15">
      <c r="A25" s="34">
        <v>7</v>
      </c>
      <c r="B25" s="239" t="s">
        <v>214</v>
      </c>
      <c r="C25" s="237" t="s">
        <v>1922</v>
      </c>
      <c r="D25" s="239" t="s">
        <v>1846</v>
      </c>
      <c r="E25" s="47"/>
      <c r="F25" s="57" t="s">
        <v>97</v>
      </c>
      <c r="G25" s="237" t="s">
        <v>1870</v>
      </c>
      <c r="H25" s="239" t="s">
        <v>1846</v>
      </c>
      <c r="I25" s="81"/>
      <c r="J25" s="81"/>
      <c r="K25" s="47"/>
      <c r="L25" s="47"/>
      <c r="M25" s="47"/>
      <c r="N25" s="47"/>
      <c r="O25" s="47"/>
    </row>
    <row r="26" spans="1:15">
      <c r="A26" s="34">
        <v>8</v>
      </c>
      <c r="B26" s="239" t="s">
        <v>122</v>
      </c>
      <c r="C26" s="237" t="s">
        <v>1871</v>
      </c>
      <c r="D26" s="239" t="s">
        <v>1846</v>
      </c>
      <c r="E26" s="47"/>
      <c r="F26" s="57" t="s">
        <v>97</v>
      </c>
      <c r="G26" s="237" t="s">
        <v>1871</v>
      </c>
      <c r="H26" s="239" t="s">
        <v>1846</v>
      </c>
      <c r="I26" s="81"/>
      <c r="J26" s="81"/>
      <c r="K26" s="47"/>
      <c r="L26" s="47"/>
      <c r="M26" s="47"/>
      <c r="N26" s="47"/>
      <c r="O26" s="47"/>
    </row>
    <row r="27" spans="1:15">
      <c r="A27" s="34">
        <v>9</v>
      </c>
      <c r="B27" s="173" t="s">
        <v>121</v>
      </c>
      <c r="C27" s="237" t="s">
        <v>1872</v>
      </c>
      <c r="D27" s="239" t="s">
        <v>1846</v>
      </c>
      <c r="E27" s="47"/>
      <c r="F27" s="57" t="s">
        <v>97</v>
      </c>
      <c r="G27" s="237" t="s">
        <v>1872</v>
      </c>
      <c r="H27" s="239" t="s">
        <v>1846</v>
      </c>
      <c r="I27" s="81"/>
      <c r="J27" s="81"/>
      <c r="K27" s="47"/>
      <c r="L27" s="47"/>
      <c r="M27" s="47"/>
      <c r="N27" s="47"/>
      <c r="O27" s="47"/>
    </row>
    <row r="28" spans="1:15">
      <c r="A28" s="34">
        <v>10</v>
      </c>
      <c r="B28" s="239" t="s">
        <v>217</v>
      </c>
      <c r="C28" s="237" t="s">
        <v>1873</v>
      </c>
      <c r="D28" s="239" t="s">
        <v>1846</v>
      </c>
      <c r="E28" s="47"/>
      <c r="F28" s="57" t="s">
        <v>97</v>
      </c>
      <c r="G28" s="237" t="s">
        <v>1873</v>
      </c>
      <c r="H28" s="239" t="s">
        <v>1846</v>
      </c>
      <c r="I28" s="81"/>
      <c r="J28" s="81"/>
      <c r="K28" s="47"/>
      <c r="L28" s="47"/>
      <c r="M28" s="47"/>
      <c r="N28" s="47"/>
      <c r="O28" s="47"/>
    </row>
    <row r="29" spans="1:15">
      <c r="A29" s="34">
        <v>11</v>
      </c>
      <c r="B29" s="173" t="s">
        <v>827</v>
      </c>
      <c r="C29" s="237" t="s">
        <v>1923</v>
      </c>
      <c r="D29" s="239" t="s">
        <v>1846</v>
      </c>
      <c r="E29" s="47"/>
      <c r="F29" s="57" t="s">
        <v>97</v>
      </c>
      <c r="G29" s="237" t="s">
        <v>1874</v>
      </c>
      <c r="H29" s="239" t="s">
        <v>1846</v>
      </c>
      <c r="I29" s="81"/>
      <c r="J29" s="81"/>
      <c r="K29" s="47"/>
      <c r="L29" s="47"/>
      <c r="M29" s="47"/>
      <c r="N29" s="47"/>
      <c r="O29" s="47"/>
    </row>
    <row r="30" spans="1:15">
      <c r="A30" s="34">
        <v>12</v>
      </c>
      <c r="B30" s="239" t="s">
        <v>219</v>
      </c>
      <c r="C30" s="241" t="s">
        <v>1925</v>
      </c>
      <c r="D30" s="239" t="s">
        <v>1846</v>
      </c>
      <c r="E30" s="47"/>
      <c r="F30" s="57" t="s">
        <v>97</v>
      </c>
      <c r="G30" s="237" t="s">
        <v>1875</v>
      </c>
      <c r="H30" s="239" t="s">
        <v>1846</v>
      </c>
      <c r="I30" s="81"/>
      <c r="J30" s="81"/>
      <c r="K30" s="47"/>
      <c r="L30" s="47"/>
      <c r="M30" s="47"/>
      <c r="N30" s="47"/>
      <c r="O30" s="47"/>
    </row>
    <row r="31" spans="1:15">
      <c r="A31" s="34">
        <v>13</v>
      </c>
      <c r="B31" s="239" t="s">
        <v>220</v>
      </c>
      <c r="C31" s="241" t="s">
        <v>1926</v>
      </c>
      <c r="D31" s="239" t="s">
        <v>1846</v>
      </c>
      <c r="E31" s="47"/>
      <c r="F31" s="57" t="s">
        <v>97</v>
      </c>
      <c r="G31" s="237" t="s">
        <v>1876</v>
      </c>
      <c r="H31" s="239" t="s">
        <v>1846</v>
      </c>
      <c r="I31" s="81"/>
      <c r="J31" s="81"/>
      <c r="K31" s="47"/>
      <c r="L31" s="47"/>
      <c r="M31" s="47"/>
      <c r="N31" s="47"/>
      <c r="O31" s="47"/>
    </row>
    <row r="32" spans="1:15">
      <c r="A32" s="34">
        <v>14</v>
      </c>
      <c r="B32" s="157" t="s">
        <v>221</v>
      </c>
      <c r="C32" s="241" t="s">
        <v>1927</v>
      </c>
      <c r="D32" s="240" t="s">
        <v>1846</v>
      </c>
      <c r="E32" s="47"/>
      <c r="F32" s="57" t="s">
        <v>97</v>
      </c>
      <c r="G32" s="157" t="s">
        <v>1877</v>
      </c>
      <c r="H32" s="240" t="s">
        <v>1846</v>
      </c>
      <c r="I32" s="81"/>
      <c r="J32" s="81"/>
      <c r="K32" s="47"/>
      <c r="L32" s="47"/>
      <c r="M32" s="47"/>
      <c r="N32" s="47"/>
      <c r="O32" s="47"/>
    </row>
    <row r="33" spans="1:15">
      <c r="A33" s="34">
        <v>15</v>
      </c>
      <c r="B33" s="157" t="s">
        <v>222</v>
      </c>
      <c r="C33" s="157" t="s">
        <v>1878</v>
      </c>
      <c r="D33" s="240" t="s">
        <v>1846</v>
      </c>
      <c r="E33" s="47"/>
      <c r="F33" s="57" t="s">
        <v>97</v>
      </c>
      <c r="G33" s="157" t="s">
        <v>1878</v>
      </c>
      <c r="H33" s="240" t="s">
        <v>1846</v>
      </c>
      <c r="I33" s="81"/>
      <c r="J33" s="81"/>
      <c r="K33" s="47"/>
      <c r="L33" s="47"/>
      <c r="M33" s="47"/>
      <c r="N33" s="47"/>
      <c r="O33" s="47"/>
    </row>
    <row r="34" spans="1:15">
      <c r="A34" s="34">
        <v>16</v>
      </c>
      <c r="B34" s="157" t="s">
        <v>223</v>
      </c>
      <c r="C34" s="241" t="s">
        <v>1928</v>
      </c>
      <c r="D34" s="240" t="s">
        <v>1048</v>
      </c>
      <c r="E34" s="86"/>
      <c r="F34" s="57" t="s">
        <v>506</v>
      </c>
      <c r="G34" s="157" t="s">
        <v>1879</v>
      </c>
      <c r="H34" s="240" t="s">
        <v>1846</v>
      </c>
      <c r="I34" s="81"/>
      <c r="J34" s="81"/>
      <c r="K34" s="47"/>
      <c r="L34" s="47"/>
      <c r="M34" s="47"/>
      <c r="N34" s="47"/>
      <c r="O34" s="47"/>
    </row>
    <row r="35" spans="1:15">
      <c r="A35" s="34">
        <v>17</v>
      </c>
      <c r="B35" s="157" t="s">
        <v>224</v>
      </c>
      <c r="C35" s="241" t="s">
        <v>1929</v>
      </c>
      <c r="D35" s="240" t="s">
        <v>1048</v>
      </c>
      <c r="E35" s="47"/>
      <c r="F35" s="57" t="s">
        <v>97</v>
      </c>
      <c r="G35" s="157" t="s">
        <v>1880</v>
      </c>
      <c r="H35" s="240" t="s">
        <v>1048</v>
      </c>
      <c r="I35" s="81"/>
      <c r="J35" s="81"/>
      <c r="K35" s="47"/>
      <c r="L35" s="47"/>
      <c r="M35" s="47"/>
      <c r="N35" s="47"/>
      <c r="O35" s="47"/>
    </row>
    <row r="36" spans="1:15">
      <c r="A36" s="34">
        <v>18</v>
      </c>
      <c r="B36" s="157" t="s">
        <v>225</v>
      </c>
      <c r="C36" s="241" t="s">
        <v>1930</v>
      </c>
      <c r="D36" s="240" t="s">
        <v>1846</v>
      </c>
      <c r="E36" s="47"/>
      <c r="F36" s="57" t="s">
        <v>97</v>
      </c>
      <c r="G36" s="157" t="s">
        <v>1881</v>
      </c>
      <c r="H36" s="240" t="s">
        <v>1846</v>
      </c>
      <c r="I36" s="81"/>
      <c r="J36" s="81"/>
      <c r="K36" s="47"/>
      <c r="L36" s="47"/>
      <c r="M36" s="47"/>
      <c r="N36" s="47"/>
      <c r="O36" s="47"/>
    </row>
    <row r="37" spans="1:15">
      <c r="A37" s="34">
        <v>19</v>
      </c>
      <c r="B37" s="157" t="s">
        <v>1931</v>
      </c>
      <c r="C37" s="163" t="s">
        <v>1967</v>
      </c>
      <c r="D37" s="240" t="s">
        <v>1846</v>
      </c>
      <c r="E37" s="47"/>
      <c r="F37" s="57" t="s">
        <v>97</v>
      </c>
      <c r="G37" s="157" t="s">
        <v>1882</v>
      </c>
      <c r="H37" s="240" t="s">
        <v>1846</v>
      </c>
      <c r="I37" s="81"/>
      <c r="J37" s="81"/>
      <c r="K37" s="47"/>
      <c r="L37" s="47"/>
      <c r="M37" s="47"/>
      <c r="N37" s="47"/>
      <c r="O37" s="47"/>
    </row>
    <row r="38" spans="1:15">
      <c r="A38" s="34">
        <v>20</v>
      </c>
      <c r="B38" s="157" t="s">
        <v>128</v>
      </c>
      <c r="C38" s="242" t="s">
        <v>1932</v>
      </c>
      <c r="D38" s="240" t="s">
        <v>1846</v>
      </c>
      <c r="E38" s="47"/>
      <c r="F38" s="57" t="s">
        <v>97</v>
      </c>
      <c r="G38" s="157" t="s">
        <v>1883</v>
      </c>
      <c r="H38" s="240" t="s">
        <v>1846</v>
      </c>
      <c r="I38" s="81"/>
      <c r="J38" s="81"/>
      <c r="K38" s="47"/>
      <c r="L38" s="47"/>
      <c r="M38" s="47"/>
      <c r="N38" s="47"/>
      <c r="O38" s="47"/>
    </row>
    <row r="39" spans="1:15">
      <c r="A39" s="34">
        <v>21</v>
      </c>
      <c r="B39" s="157" t="s">
        <v>1933</v>
      </c>
      <c r="C39" s="242" t="s">
        <v>1934</v>
      </c>
      <c r="D39" s="240" t="s">
        <v>1846</v>
      </c>
      <c r="E39" s="47"/>
      <c r="F39" s="57" t="s">
        <v>97</v>
      </c>
      <c r="G39" s="157" t="s">
        <v>1884</v>
      </c>
      <c r="H39" s="240" t="s">
        <v>1846</v>
      </c>
      <c r="I39" s="81"/>
      <c r="J39" s="81"/>
      <c r="K39" s="47"/>
      <c r="L39" s="47"/>
      <c r="M39" s="47"/>
      <c r="N39" s="47"/>
      <c r="O39" s="47"/>
    </row>
    <row r="40" spans="1:15">
      <c r="A40" s="34">
        <v>22</v>
      </c>
      <c r="B40" s="157" t="s">
        <v>1044</v>
      </c>
      <c r="C40" s="242" t="s">
        <v>1935</v>
      </c>
      <c r="D40" s="240" t="s">
        <v>1846</v>
      </c>
      <c r="E40" s="47"/>
      <c r="F40" s="57" t="s">
        <v>97</v>
      </c>
      <c r="G40" s="157" t="s">
        <v>1885</v>
      </c>
      <c r="H40" s="240" t="s">
        <v>1846</v>
      </c>
      <c r="I40" s="81"/>
      <c r="J40" s="81"/>
      <c r="K40" s="47"/>
      <c r="L40" s="47"/>
      <c r="M40" s="47"/>
      <c r="N40" s="47"/>
      <c r="O40" s="47"/>
    </row>
    <row r="41" spans="1:15">
      <c r="A41" s="34">
        <v>23</v>
      </c>
      <c r="B41" s="157" t="s">
        <v>1936</v>
      </c>
      <c r="C41" s="234" t="s">
        <v>1937</v>
      </c>
      <c r="D41" s="240" t="s">
        <v>1848</v>
      </c>
      <c r="E41" s="47"/>
      <c r="F41" s="57" t="s">
        <v>97</v>
      </c>
      <c r="G41" s="157" t="s">
        <v>301</v>
      </c>
      <c r="H41" s="240" t="s">
        <v>1848</v>
      </c>
      <c r="I41" s="81"/>
      <c r="J41" s="81"/>
      <c r="K41" s="47"/>
      <c r="L41" s="47"/>
      <c r="M41" s="47"/>
      <c r="N41" s="47"/>
      <c r="O41" s="47"/>
    </row>
    <row r="42" spans="1:15">
      <c r="A42" s="34">
        <v>24</v>
      </c>
      <c r="B42" s="157" t="s">
        <v>1938</v>
      </c>
      <c r="C42" s="242" t="s">
        <v>1939</v>
      </c>
      <c r="D42" s="240" t="s">
        <v>1844</v>
      </c>
      <c r="E42" s="47"/>
      <c r="F42" s="57" t="s">
        <v>97</v>
      </c>
      <c r="G42" s="157" t="s">
        <v>1886</v>
      </c>
      <c r="H42" s="240" t="s">
        <v>1844</v>
      </c>
      <c r="I42" s="81"/>
      <c r="J42" s="81"/>
      <c r="K42" s="47"/>
      <c r="L42" s="47"/>
      <c r="M42" s="47"/>
      <c r="N42" s="47"/>
      <c r="O42" s="47"/>
    </row>
    <row r="43" spans="1:15">
      <c r="A43" s="34">
        <v>25</v>
      </c>
      <c r="B43" s="157" t="s">
        <v>281</v>
      </c>
      <c r="C43" s="157" t="s">
        <v>1940</v>
      </c>
      <c r="D43" s="240" t="s">
        <v>1844</v>
      </c>
      <c r="E43" s="47"/>
      <c r="F43" s="57" t="s">
        <v>97</v>
      </c>
      <c r="G43" s="157" t="s">
        <v>1887</v>
      </c>
      <c r="H43" s="240" t="s">
        <v>1844</v>
      </c>
      <c r="I43" s="81"/>
      <c r="J43" s="81"/>
      <c r="K43" s="47"/>
      <c r="L43" s="47"/>
      <c r="M43" s="47"/>
      <c r="N43" s="47"/>
      <c r="O43" s="47"/>
    </row>
    <row r="44" spans="1:15">
      <c r="A44" s="34">
        <v>26</v>
      </c>
      <c r="B44" s="157" t="s">
        <v>282</v>
      </c>
      <c r="C44" s="163" t="s">
        <v>1941</v>
      </c>
      <c r="D44" s="240" t="s">
        <v>1844</v>
      </c>
      <c r="E44" s="47"/>
      <c r="F44" s="57" t="s">
        <v>97</v>
      </c>
      <c r="G44" s="157" t="s">
        <v>1888</v>
      </c>
      <c r="H44" s="240" t="s">
        <v>1844</v>
      </c>
      <c r="I44" s="81"/>
      <c r="J44" s="81"/>
      <c r="K44" s="47"/>
      <c r="L44" s="47"/>
      <c r="M44" s="47"/>
      <c r="N44" s="47"/>
      <c r="O44" s="47"/>
    </row>
    <row r="45" spans="1:15">
      <c r="A45" s="34">
        <v>27</v>
      </c>
      <c r="B45" s="157" t="s">
        <v>1942</v>
      </c>
      <c r="C45" s="234" t="s">
        <v>1943</v>
      </c>
      <c r="D45" s="240" t="s">
        <v>1846</v>
      </c>
      <c r="E45" s="47"/>
      <c r="F45" s="57" t="s">
        <v>97</v>
      </c>
      <c r="G45" s="157" t="s">
        <v>1889</v>
      </c>
      <c r="H45" s="240" t="s">
        <v>1846</v>
      </c>
      <c r="I45" s="81"/>
      <c r="J45" s="81"/>
      <c r="K45" s="47"/>
      <c r="L45" s="47"/>
      <c r="M45" s="47"/>
      <c r="N45" s="47"/>
      <c r="O45" s="47"/>
    </row>
    <row r="46" spans="1:15">
      <c r="A46" s="34">
        <v>28</v>
      </c>
      <c r="B46" s="157" t="s">
        <v>284</v>
      </c>
      <c r="C46" s="163" t="s">
        <v>1890</v>
      </c>
      <c r="D46" s="240" t="s">
        <v>1846</v>
      </c>
      <c r="E46" s="47"/>
      <c r="F46" s="57" t="s">
        <v>97</v>
      </c>
      <c r="G46" s="157" t="s">
        <v>1890</v>
      </c>
      <c r="H46" s="240" t="s">
        <v>1846</v>
      </c>
      <c r="I46" s="81"/>
      <c r="J46" s="81"/>
      <c r="K46" s="47"/>
      <c r="L46" s="47"/>
      <c r="M46" s="47"/>
      <c r="N46" s="47"/>
      <c r="O46" s="47"/>
    </row>
    <row r="47" spans="1:15">
      <c r="A47" s="34">
        <v>29</v>
      </c>
      <c r="B47" s="157" t="s">
        <v>285</v>
      </c>
      <c r="C47" s="234" t="s">
        <v>1944</v>
      </c>
      <c r="D47" s="240" t="s">
        <v>1846</v>
      </c>
      <c r="E47" s="47"/>
      <c r="F47" s="57" t="s">
        <v>97</v>
      </c>
      <c r="G47" s="157" t="s">
        <v>1891</v>
      </c>
      <c r="H47" s="240" t="s">
        <v>1846</v>
      </c>
      <c r="I47" s="81"/>
      <c r="J47" s="81"/>
      <c r="K47" s="47"/>
      <c r="L47" s="47"/>
      <c r="M47" s="47"/>
      <c r="N47" s="47"/>
      <c r="O47" s="47"/>
    </row>
    <row r="48" spans="1:15">
      <c r="A48" s="34">
        <v>30</v>
      </c>
      <c r="B48" s="157" t="s">
        <v>286</v>
      </c>
      <c r="C48" s="234" t="s">
        <v>1945</v>
      </c>
      <c r="D48" s="240" t="s">
        <v>1846</v>
      </c>
      <c r="E48" s="47"/>
      <c r="F48" s="57" t="s">
        <v>97</v>
      </c>
      <c r="G48" s="157" t="s">
        <v>1892</v>
      </c>
      <c r="H48" s="240" t="s">
        <v>1846</v>
      </c>
      <c r="I48" s="81"/>
      <c r="J48" s="81"/>
      <c r="K48" s="47"/>
      <c r="L48" s="47"/>
      <c r="M48" s="47"/>
      <c r="N48" s="47"/>
      <c r="O48" s="47"/>
    </row>
    <row r="49" spans="1:15">
      <c r="A49" s="34">
        <v>31</v>
      </c>
      <c r="B49" s="157" t="s">
        <v>287</v>
      </c>
      <c r="C49" s="234" t="s">
        <v>1946</v>
      </c>
      <c r="D49" s="240" t="s">
        <v>1846</v>
      </c>
      <c r="E49" s="47"/>
      <c r="F49" s="57" t="s">
        <v>97</v>
      </c>
      <c r="G49" s="157" t="s">
        <v>1893</v>
      </c>
      <c r="H49" s="240" t="s">
        <v>1846</v>
      </c>
      <c r="I49" s="81"/>
      <c r="J49" s="81"/>
      <c r="K49" s="47"/>
      <c r="L49" s="47"/>
      <c r="M49" s="47"/>
      <c r="N49" s="47"/>
      <c r="O49" s="47"/>
    </row>
    <row r="50" spans="1:15">
      <c r="A50" s="34">
        <v>32</v>
      </c>
      <c r="B50" s="157" t="s">
        <v>288</v>
      </c>
      <c r="C50" s="234" t="s">
        <v>1947</v>
      </c>
      <c r="D50" s="240" t="s">
        <v>1846</v>
      </c>
      <c r="E50" s="47"/>
      <c r="F50" s="57" t="s">
        <v>97</v>
      </c>
      <c r="G50" s="157" t="s">
        <v>1894</v>
      </c>
      <c r="H50" s="240" t="s">
        <v>1846</v>
      </c>
      <c r="I50" s="81"/>
      <c r="J50" s="81"/>
      <c r="K50" s="47"/>
      <c r="L50" s="47"/>
      <c r="M50" s="47"/>
      <c r="N50" s="47"/>
      <c r="O50" s="47"/>
    </row>
    <row r="51" spans="1:15">
      <c r="A51" s="34">
        <v>33</v>
      </c>
      <c r="B51" s="157" t="s">
        <v>289</v>
      </c>
      <c r="C51" s="234" t="s">
        <v>1948</v>
      </c>
      <c r="D51" s="240" t="s">
        <v>1846</v>
      </c>
      <c r="E51" s="47"/>
      <c r="F51" s="57" t="s">
        <v>97</v>
      </c>
      <c r="G51" s="157" t="s">
        <v>1895</v>
      </c>
      <c r="H51" s="240" t="s">
        <v>1846</v>
      </c>
      <c r="I51" s="81"/>
      <c r="J51" s="81"/>
      <c r="K51" s="47"/>
      <c r="L51" s="47"/>
      <c r="M51" s="47"/>
      <c r="N51" s="47"/>
      <c r="O51" s="47"/>
    </row>
    <row r="52" spans="1:15">
      <c r="A52" s="34">
        <v>34</v>
      </c>
      <c r="B52" s="157" t="s">
        <v>290</v>
      </c>
      <c r="C52" s="234" t="s">
        <v>1949</v>
      </c>
      <c r="D52" s="240" t="s">
        <v>1846</v>
      </c>
      <c r="E52" s="47"/>
      <c r="F52" s="57" t="s">
        <v>97</v>
      </c>
      <c r="G52" s="157" t="s">
        <v>1896</v>
      </c>
      <c r="H52" s="240" t="s">
        <v>1846</v>
      </c>
      <c r="I52" s="81"/>
      <c r="J52" s="81"/>
      <c r="K52" s="47"/>
      <c r="L52" s="47"/>
      <c r="M52" s="47"/>
      <c r="N52" s="47"/>
      <c r="O52" s="47"/>
    </row>
    <row r="53" spans="1:15">
      <c r="A53" s="34">
        <v>35</v>
      </c>
      <c r="B53" s="157" t="s">
        <v>291</v>
      </c>
      <c r="C53" s="163" t="s">
        <v>1950</v>
      </c>
      <c r="D53" s="240" t="s">
        <v>1846</v>
      </c>
      <c r="E53" s="47"/>
      <c r="F53" s="57" t="s">
        <v>97</v>
      </c>
      <c r="G53" s="157" t="s">
        <v>1897</v>
      </c>
      <c r="H53" s="240" t="s">
        <v>1846</v>
      </c>
      <c r="I53" s="81"/>
      <c r="J53" s="81"/>
      <c r="K53" s="47"/>
      <c r="L53" s="47"/>
      <c r="M53" s="47"/>
      <c r="N53" s="47"/>
      <c r="O53" s="47"/>
    </row>
    <row r="54" spans="1:15">
      <c r="A54" s="34">
        <v>36</v>
      </c>
      <c r="B54" s="157" t="s">
        <v>292</v>
      </c>
      <c r="C54" s="234" t="s">
        <v>1951</v>
      </c>
      <c r="D54" s="240" t="s">
        <v>1846</v>
      </c>
      <c r="E54" s="47"/>
      <c r="F54" s="57" t="s">
        <v>97</v>
      </c>
      <c r="G54" s="157" t="s">
        <v>1898</v>
      </c>
      <c r="H54" s="240" t="s">
        <v>1846</v>
      </c>
      <c r="I54" s="81"/>
      <c r="J54" s="81"/>
      <c r="K54" s="47"/>
      <c r="L54" s="47"/>
      <c r="M54" s="47"/>
      <c r="N54" s="47"/>
      <c r="O54" s="47"/>
    </row>
    <row r="55" spans="1:15">
      <c r="A55" s="34">
        <v>37</v>
      </c>
      <c r="B55" s="157" t="s">
        <v>293</v>
      </c>
      <c r="C55" s="234" t="s">
        <v>1952</v>
      </c>
      <c r="D55" s="240" t="s">
        <v>1846</v>
      </c>
      <c r="E55" s="47"/>
      <c r="F55" s="57" t="s">
        <v>97</v>
      </c>
      <c r="G55" s="157" t="s">
        <v>1899</v>
      </c>
      <c r="H55" s="240" t="s">
        <v>1846</v>
      </c>
      <c r="I55" s="81"/>
      <c r="J55" s="81"/>
      <c r="K55" s="47"/>
      <c r="L55" s="47"/>
      <c r="M55" s="47"/>
      <c r="N55" s="47"/>
      <c r="O55" s="47"/>
    </row>
    <row r="56" spans="1:15">
      <c r="A56" s="34">
        <v>38</v>
      </c>
      <c r="B56" s="157" t="s">
        <v>294</v>
      </c>
      <c r="C56" s="234" t="s">
        <v>1953</v>
      </c>
      <c r="D56" s="240" t="s">
        <v>1846</v>
      </c>
      <c r="E56" s="47"/>
      <c r="F56" s="57" t="s">
        <v>97</v>
      </c>
      <c r="G56" s="157" t="s">
        <v>1900</v>
      </c>
      <c r="H56" s="240" t="s">
        <v>1846</v>
      </c>
      <c r="I56" s="81"/>
      <c r="J56" s="81"/>
      <c r="K56" s="47"/>
      <c r="L56" s="47"/>
      <c r="M56" s="47"/>
      <c r="N56" s="47"/>
      <c r="O56" s="47"/>
    </row>
    <row r="57" spans="1:15">
      <c r="A57" s="34">
        <v>39</v>
      </c>
      <c r="B57" s="157" t="s">
        <v>295</v>
      </c>
      <c r="C57" s="234" t="s">
        <v>1954</v>
      </c>
      <c r="D57" s="240" t="s">
        <v>1846</v>
      </c>
      <c r="E57" s="47"/>
      <c r="F57" s="57" t="s">
        <v>97</v>
      </c>
      <c r="G57" s="157" t="s">
        <v>1901</v>
      </c>
      <c r="H57" s="240" t="s">
        <v>1846</v>
      </c>
      <c r="I57" s="81"/>
      <c r="J57" s="81"/>
      <c r="K57" s="47"/>
      <c r="L57" s="47"/>
      <c r="M57" s="47"/>
      <c r="N57" s="47"/>
      <c r="O57" s="47"/>
    </row>
    <row r="58" spans="1:15">
      <c r="A58" s="34">
        <v>40</v>
      </c>
      <c r="B58" s="157" t="s">
        <v>296</v>
      </c>
      <c r="C58" s="163" t="s">
        <v>1955</v>
      </c>
      <c r="D58" s="240" t="s">
        <v>1846</v>
      </c>
      <c r="E58" s="47"/>
      <c r="F58" s="57" t="s">
        <v>97</v>
      </c>
      <c r="G58" s="157" t="s">
        <v>1902</v>
      </c>
      <c r="H58" s="240" t="s">
        <v>1846</v>
      </c>
      <c r="I58" s="81"/>
      <c r="J58" s="81"/>
      <c r="K58" s="47"/>
      <c r="L58" s="47"/>
      <c r="M58" s="47"/>
      <c r="N58" s="47"/>
      <c r="O58" s="47"/>
    </row>
    <row r="59" spans="1:15">
      <c r="A59" s="34">
        <v>41</v>
      </c>
      <c r="B59" s="157" t="s">
        <v>297</v>
      </c>
      <c r="C59" s="163" t="s">
        <v>1956</v>
      </c>
      <c r="D59" s="240" t="s">
        <v>1846</v>
      </c>
      <c r="E59" s="47"/>
      <c r="F59" s="57" t="s">
        <v>97</v>
      </c>
      <c r="G59" s="157" t="s">
        <v>1903</v>
      </c>
      <c r="H59" s="240" t="s">
        <v>1846</v>
      </c>
      <c r="I59" s="81"/>
      <c r="J59" s="81"/>
      <c r="K59" s="47"/>
      <c r="L59" s="47"/>
      <c r="M59" s="47"/>
      <c r="N59" s="47"/>
      <c r="O59" s="47"/>
    </row>
    <row r="60" spans="1:15">
      <c r="A60" s="34">
        <v>42</v>
      </c>
      <c r="B60" s="157" t="s">
        <v>298</v>
      </c>
      <c r="C60" s="163" t="s">
        <v>1957</v>
      </c>
      <c r="D60" s="240" t="s">
        <v>1846</v>
      </c>
      <c r="E60" s="47"/>
      <c r="F60" s="57" t="s">
        <v>97</v>
      </c>
      <c r="G60" s="157" t="s">
        <v>1904</v>
      </c>
      <c r="H60" s="240" t="s">
        <v>1846</v>
      </c>
      <c r="I60" s="81"/>
      <c r="J60" s="81"/>
      <c r="K60" s="47"/>
      <c r="L60" s="47"/>
      <c r="M60" s="47"/>
      <c r="N60" s="47"/>
      <c r="O60" s="47"/>
    </row>
    <row r="61" spans="1:15">
      <c r="A61" s="34">
        <v>43</v>
      </c>
      <c r="B61" s="157" t="s">
        <v>1849</v>
      </c>
      <c r="C61" s="163" t="s">
        <v>1958</v>
      </c>
      <c r="D61" s="240" t="s">
        <v>1846</v>
      </c>
      <c r="E61" s="47"/>
      <c r="F61" s="57" t="s">
        <v>97</v>
      </c>
      <c r="G61" s="157" t="s">
        <v>1905</v>
      </c>
      <c r="H61" s="240" t="s">
        <v>1846</v>
      </c>
      <c r="I61" s="81"/>
      <c r="J61" s="81"/>
      <c r="K61" s="47"/>
      <c r="L61" s="47"/>
      <c r="M61" s="47"/>
      <c r="N61" s="47"/>
      <c r="O61" s="47"/>
    </row>
    <row r="62" spans="1:15">
      <c r="A62" s="34">
        <v>44</v>
      </c>
      <c r="B62" s="157" t="s">
        <v>1850</v>
      </c>
      <c r="C62" s="163" t="s">
        <v>1959</v>
      </c>
      <c r="D62" s="240" t="s">
        <v>1846</v>
      </c>
      <c r="E62" s="47"/>
      <c r="F62" s="57" t="s">
        <v>97</v>
      </c>
      <c r="G62" s="157" t="s">
        <v>1906</v>
      </c>
      <c r="H62" s="240" t="s">
        <v>1846</v>
      </c>
      <c r="I62" s="81"/>
      <c r="J62" s="81"/>
      <c r="K62" s="47"/>
      <c r="L62" s="47"/>
      <c r="M62" s="47"/>
      <c r="N62" s="47"/>
      <c r="O62" s="47"/>
    </row>
    <row r="63" spans="1:15">
      <c r="A63" s="34">
        <v>45</v>
      </c>
      <c r="B63" s="157" t="s">
        <v>1851</v>
      </c>
      <c r="C63" s="163" t="s">
        <v>1907</v>
      </c>
      <c r="D63" s="240" t="s">
        <v>1846</v>
      </c>
      <c r="E63" s="47"/>
      <c r="F63" s="57" t="s">
        <v>97</v>
      </c>
      <c r="G63" s="157" t="s">
        <v>1907</v>
      </c>
      <c r="H63" s="240" t="s">
        <v>1846</v>
      </c>
      <c r="I63" s="81"/>
      <c r="J63" s="81"/>
      <c r="K63" s="47"/>
      <c r="L63" s="47"/>
      <c r="M63" s="47"/>
      <c r="N63" s="47"/>
      <c r="O63" s="47"/>
    </row>
    <row r="64" spans="1:15">
      <c r="A64" s="34">
        <v>46</v>
      </c>
      <c r="B64" s="157" t="s">
        <v>1852</v>
      </c>
      <c r="C64" s="163" t="s">
        <v>1960</v>
      </c>
      <c r="D64" s="240" t="s">
        <v>1846</v>
      </c>
      <c r="E64" s="47"/>
      <c r="F64" s="57" t="s">
        <v>97</v>
      </c>
      <c r="G64" s="157" t="s">
        <v>1908</v>
      </c>
      <c r="H64" s="240" t="s">
        <v>1846</v>
      </c>
      <c r="I64" s="81"/>
      <c r="J64" s="81"/>
      <c r="K64" s="47"/>
      <c r="L64" s="47"/>
      <c r="M64" s="47"/>
      <c r="N64" s="47"/>
      <c r="O64" s="47"/>
    </row>
    <row r="65" spans="1:15" ht="24">
      <c r="A65" s="34">
        <v>47</v>
      </c>
      <c r="B65" s="157" t="s">
        <v>1853</v>
      </c>
      <c r="C65" s="163" t="s">
        <v>1961</v>
      </c>
      <c r="D65" s="240" t="s">
        <v>1846</v>
      </c>
      <c r="E65" s="113"/>
      <c r="F65" s="57" t="s">
        <v>97</v>
      </c>
      <c r="G65" s="157" t="s">
        <v>1909</v>
      </c>
      <c r="H65" s="240" t="s">
        <v>1846</v>
      </c>
      <c r="I65" s="111" t="s">
        <v>533</v>
      </c>
      <c r="J65" s="114"/>
      <c r="K65" s="115"/>
      <c r="L65" s="113"/>
      <c r="M65" s="113"/>
      <c r="N65" s="113"/>
    </row>
    <row r="66" spans="1:15">
      <c r="A66" s="34">
        <v>48</v>
      </c>
      <c r="B66" s="157" t="s">
        <v>1854</v>
      </c>
      <c r="C66" s="163" t="s">
        <v>1962</v>
      </c>
      <c r="D66" s="240" t="s">
        <v>1846</v>
      </c>
      <c r="E66" s="113"/>
      <c r="F66" s="57" t="s">
        <v>97</v>
      </c>
      <c r="G66" s="157" t="s">
        <v>1910</v>
      </c>
      <c r="H66" s="240" t="s">
        <v>1846</v>
      </c>
      <c r="I66" s="111" t="s">
        <v>537</v>
      </c>
      <c r="J66" s="114"/>
      <c r="K66" s="115"/>
      <c r="L66" s="113"/>
      <c r="M66" s="113"/>
      <c r="N66" s="113"/>
    </row>
    <row r="67" spans="1:15">
      <c r="A67" s="34">
        <v>49</v>
      </c>
      <c r="B67" s="157" t="s">
        <v>1855</v>
      </c>
      <c r="C67" s="163" t="s">
        <v>1963</v>
      </c>
      <c r="D67" s="240" t="s">
        <v>1846</v>
      </c>
      <c r="E67" s="47"/>
      <c r="F67" s="57" t="s">
        <v>97</v>
      </c>
      <c r="G67" s="157" t="s">
        <v>1911</v>
      </c>
      <c r="H67" s="240" t="s">
        <v>1846</v>
      </c>
      <c r="I67" s="47"/>
      <c r="J67" s="47"/>
      <c r="K67" s="47"/>
      <c r="L67" s="47"/>
      <c r="M67" s="47"/>
      <c r="N67" s="47"/>
      <c r="O67" s="47"/>
    </row>
    <row r="68" spans="1:15">
      <c r="A68" s="34">
        <v>50</v>
      </c>
      <c r="B68" s="157" t="s">
        <v>1856</v>
      </c>
      <c r="C68" s="163" t="s">
        <v>1964</v>
      </c>
      <c r="D68" s="240" t="s">
        <v>1846</v>
      </c>
      <c r="E68" s="47"/>
      <c r="F68" s="57" t="s">
        <v>97</v>
      </c>
      <c r="G68" s="157" t="s">
        <v>1912</v>
      </c>
      <c r="H68" s="240" t="s">
        <v>1846</v>
      </c>
      <c r="I68" s="47"/>
      <c r="J68" s="47"/>
      <c r="K68" s="47"/>
      <c r="L68" s="47"/>
      <c r="M68" s="47"/>
      <c r="N68" s="47"/>
      <c r="O68" s="47"/>
    </row>
    <row r="69" spans="1:15">
      <c r="A69" s="34">
        <v>51</v>
      </c>
      <c r="B69" s="157" t="s">
        <v>1857</v>
      </c>
      <c r="C69" s="163" t="s">
        <v>1913</v>
      </c>
      <c r="D69" s="240" t="s">
        <v>1846</v>
      </c>
      <c r="E69" s="47"/>
      <c r="F69" s="57" t="s">
        <v>97</v>
      </c>
      <c r="G69" s="157" t="s">
        <v>1913</v>
      </c>
      <c r="H69" s="240" t="s">
        <v>1846</v>
      </c>
      <c r="I69" s="47"/>
      <c r="J69" s="47"/>
      <c r="K69" s="47"/>
      <c r="L69" s="47"/>
      <c r="M69" s="47"/>
      <c r="N69" s="47"/>
      <c r="O69" s="47"/>
    </row>
    <row r="70" spans="1:15">
      <c r="A70" s="34">
        <v>52</v>
      </c>
      <c r="B70" s="157" t="s">
        <v>1858</v>
      </c>
      <c r="C70" s="163" t="s">
        <v>1914</v>
      </c>
      <c r="D70" s="240" t="s">
        <v>1846</v>
      </c>
      <c r="E70" s="47"/>
      <c r="F70" s="57" t="s">
        <v>97</v>
      </c>
      <c r="G70" s="157" t="s">
        <v>1914</v>
      </c>
      <c r="H70" s="240" t="s">
        <v>1846</v>
      </c>
      <c r="I70" s="47"/>
      <c r="J70" s="47"/>
      <c r="K70" s="47"/>
      <c r="L70" s="47"/>
      <c r="M70" s="47"/>
      <c r="N70" s="47"/>
      <c r="O70" s="47"/>
    </row>
    <row r="71" spans="1:15">
      <c r="A71" s="34">
        <v>53</v>
      </c>
      <c r="B71" s="157" t="s">
        <v>1859</v>
      </c>
      <c r="C71" s="163" t="s">
        <v>1915</v>
      </c>
      <c r="D71" s="240" t="s">
        <v>1846</v>
      </c>
      <c r="E71" s="47"/>
      <c r="F71" s="57" t="s">
        <v>97</v>
      </c>
      <c r="G71" s="157" t="s">
        <v>1915</v>
      </c>
      <c r="H71" s="240" t="s">
        <v>1846</v>
      </c>
      <c r="I71" s="81"/>
      <c r="J71" s="81"/>
      <c r="K71" s="47"/>
      <c r="L71" s="47"/>
      <c r="M71" s="47"/>
      <c r="N71" s="47"/>
      <c r="O71" s="47"/>
    </row>
    <row r="72" spans="1:15">
      <c r="A72" s="34">
        <v>54</v>
      </c>
      <c r="B72" s="157" t="s">
        <v>1860</v>
      </c>
      <c r="C72" s="157" t="s">
        <v>1965</v>
      </c>
      <c r="D72" s="240" t="s">
        <v>1846</v>
      </c>
      <c r="E72" s="47"/>
      <c r="F72" s="57" t="s">
        <v>97</v>
      </c>
      <c r="G72" s="157" t="s">
        <v>1916</v>
      </c>
      <c r="H72" s="240" t="s">
        <v>1846</v>
      </c>
      <c r="I72" s="81"/>
      <c r="J72" s="81"/>
      <c r="K72" s="47"/>
      <c r="L72" s="47"/>
      <c r="M72" s="47"/>
      <c r="N72" s="47"/>
      <c r="O72" s="47"/>
    </row>
    <row r="73" spans="1:15">
      <c r="A73" s="34">
        <v>55</v>
      </c>
      <c r="B73" s="157" t="s">
        <v>1861</v>
      </c>
      <c r="C73" s="157" t="s">
        <v>1966</v>
      </c>
      <c r="D73" s="240" t="s">
        <v>1846</v>
      </c>
      <c r="E73" s="47"/>
      <c r="F73" s="57" t="s">
        <v>97</v>
      </c>
      <c r="G73" s="157" t="s">
        <v>1917</v>
      </c>
      <c r="H73" s="240" t="s">
        <v>1846</v>
      </c>
      <c r="I73" s="81"/>
      <c r="J73" s="81"/>
      <c r="K73" s="47"/>
      <c r="L73" s="47"/>
      <c r="M73" s="47"/>
      <c r="N73" s="47"/>
      <c r="O73" s="47"/>
    </row>
    <row r="74" spans="1:15">
      <c r="A74" s="34">
        <v>56</v>
      </c>
      <c r="B74" s="157" t="s">
        <v>1862</v>
      </c>
      <c r="C74" s="157" t="s">
        <v>1968</v>
      </c>
      <c r="D74" s="240" t="s">
        <v>1846</v>
      </c>
      <c r="E74" s="47"/>
      <c r="F74" s="57" t="s">
        <v>97</v>
      </c>
      <c r="G74" s="157" t="s">
        <v>1918</v>
      </c>
      <c r="H74" s="240" t="s">
        <v>1846</v>
      </c>
      <c r="I74" s="81"/>
      <c r="J74" s="81"/>
      <c r="K74" s="47"/>
      <c r="L74" s="47"/>
      <c r="M74" s="47"/>
      <c r="N74" s="47"/>
      <c r="O74" s="47"/>
    </row>
    <row r="75" spans="1:15">
      <c r="A75" s="34">
        <v>57</v>
      </c>
      <c r="B75" s="157" t="s">
        <v>1863</v>
      </c>
      <c r="C75" s="157" t="s">
        <v>1919</v>
      </c>
      <c r="D75" s="157" t="s">
        <v>1846</v>
      </c>
      <c r="E75" s="157"/>
      <c r="F75" s="157" t="s">
        <v>97</v>
      </c>
      <c r="G75" s="157" t="s">
        <v>1919</v>
      </c>
      <c r="H75" s="157" t="s">
        <v>1846</v>
      </c>
      <c r="I75" s="157"/>
      <c r="J75" s="81"/>
      <c r="K75" s="47"/>
      <c r="L75" s="47"/>
      <c r="M75" s="47"/>
      <c r="N75" s="47"/>
      <c r="O75" s="47"/>
    </row>
    <row r="76" spans="1:15">
      <c r="A76" s="34">
        <v>58</v>
      </c>
      <c r="B76" s="157" t="s">
        <v>531</v>
      </c>
      <c r="C76" s="157" t="s">
        <v>531</v>
      </c>
      <c r="D76" s="157" t="s">
        <v>532</v>
      </c>
      <c r="E76" s="157"/>
      <c r="F76" s="157"/>
      <c r="G76" s="157"/>
      <c r="H76" s="157"/>
      <c r="I76" s="157" t="s">
        <v>1974</v>
      </c>
      <c r="J76" s="81"/>
      <c r="K76" s="47"/>
      <c r="L76" s="47"/>
      <c r="M76" s="47"/>
      <c r="N76" s="47"/>
      <c r="O76" s="47"/>
    </row>
    <row r="77" spans="1:15">
      <c r="A77" s="34">
        <v>59</v>
      </c>
      <c r="B77" s="157" t="s">
        <v>534</v>
      </c>
      <c r="C77" s="157" t="s">
        <v>535</v>
      </c>
      <c r="D77" s="157" t="s">
        <v>536</v>
      </c>
      <c r="E77" s="157"/>
      <c r="F77" s="157"/>
      <c r="G77" s="157"/>
      <c r="H77" s="157"/>
      <c r="I77" s="157" t="s">
        <v>1975</v>
      </c>
      <c r="J77" s="81"/>
      <c r="K77" s="47"/>
      <c r="L77" s="47"/>
      <c r="M77" s="47"/>
      <c r="N77" s="47"/>
      <c r="O77" s="47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H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13" type="noConversion"/>
  <hyperlinks>
    <hyperlink ref="B26" location="739" display="739"/>
    <hyperlink ref="B53" location="765" display="765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16" workbookViewId="0">
      <selection activeCell="I15" sqref="I15"/>
    </sheetView>
  </sheetViews>
  <sheetFormatPr defaultRowHeight="14.25"/>
  <cols>
    <col min="4" max="4" width="14" customWidth="1"/>
    <col min="6" max="6" width="14.5" customWidth="1"/>
    <col min="7" max="7" width="11.25" bestFit="1" customWidth="1"/>
  </cols>
  <sheetData>
    <row r="3" spans="2:8" ht="17.25" thickBot="1">
      <c r="B3" s="9"/>
      <c r="C3" s="9"/>
      <c r="D3" s="9"/>
      <c r="E3" s="9"/>
      <c r="F3" s="9"/>
      <c r="G3" s="9"/>
      <c r="H3" s="9"/>
    </row>
    <row r="4" spans="2:8" ht="17.25" thickBot="1">
      <c r="B4" s="9"/>
      <c r="C4" s="249" t="s">
        <v>31</v>
      </c>
      <c r="D4" s="250"/>
      <c r="E4" s="250"/>
      <c r="F4" s="250"/>
      <c r="G4" s="250"/>
      <c r="H4" s="251"/>
    </row>
    <row r="5" spans="2:8" ht="16.5">
      <c r="B5" s="9"/>
      <c r="C5" s="252" t="s">
        <v>114</v>
      </c>
      <c r="D5" s="253"/>
      <c r="E5" s="253"/>
      <c r="F5" s="253"/>
      <c r="G5" s="253"/>
      <c r="H5" s="254"/>
    </row>
    <row r="6" spans="2:8" ht="16.5">
      <c r="B6" s="9"/>
      <c r="C6" s="255"/>
      <c r="D6" s="256"/>
      <c r="E6" s="256"/>
      <c r="F6" s="256"/>
      <c r="G6" s="256"/>
      <c r="H6" s="257"/>
    </row>
    <row r="7" spans="2:8" ht="16.5">
      <c r="B7" s="9"/>
      <c r="C7" s="255"/>
      <c r="D7" s="256"/>
      <c r="E7" s="256"/>
      <c r="F7" s="256"/>
      <c r="G7" s="256"/>
      <c r="H7" s="257"/>
    </row>
    <row r="8" spans="2:8" ht="17.25" thickBot="1">
      <c r="B8" s="9"/>
      <c r="C8" s="258"/>
      <c r="D8" s="259"/>
      <c r="E8" s="259"/>
      <c r="F8" s="259"/>
      <c r="G8" s="259"/>
      <c r="H8" s="260"/>
    </row>
    <row r="9" spans="2:8" ht="17.25" thickBot="1">
      <c r="B9" s="9"/>
      <c r="C9" s="9"/>
      <c r="D9" s="9"/>
      <c r="E9" s="9"/>
      <c r="F9" s="9"/>
      <c r="G9" s="9"/>
      <c r="H9" s="9"/>
    </row>
    <row r="10" spans="2:8" ht="17.25" thickBot="1">
      <c r="B10" s="9"/>
      <c r="C10" s="9"/>
      <c r="D10" s="249" t="s">
        <v>32</v>
      </c>
      <c r="E10" s="250"/>
      <c r="F10" s="250"/>
      <c r="G10" s="251"/>
      <c r="H10" s="9"/>
    </row>
    <row r="11" spans="2:8" ht="17.25" thickBot="1">
      <c r="B11" s="9"/>
      <c r="C11" s="9"/>
      <c r="D11" s="10" t="s">
        <v>33</v>
      </c>
      <c r="E11" s="11" t="s">
        <v>44</v>
      </c>
      <c r="F11" s="11" t="s">
        <v>34</v>
      </c>
      <c r="G11" s="12">
        <v>42481</v>
      </c>
      <c r="H11" s="9"/>
    </row>
    <row r="12" spans="2:8" ht="17.25" thickBot="1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>
      <c r="B14" s="9"/>
      <c r="C14" s="9"/>
      <c r="D14" s="14"/>
      <c r="E14" s="9"/>
      <c r="F14" s="9"/>
      <c r="G14" s="9"/>
      <c r="H14" s="9"/>
    </row>
    <row r="15" spans="2:8" ht="17.25" thickBot="1">
      <c r="B15" s="9"/>
      <c r="C15" s="9"/>
      <c r="D15" s="249" t="s">
        <v>39</v>
      </c>
      <c r="E15" s="250"/>
      <c r="F15" s="250"/>
      <c r="G15" s="251"/>
      <c r="H15" s="9"/>
    </row>
    <row r="16" spans="2:8" ht="17.25" thickBot="1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50.25" thickBot="1">
      <c r="B17" s="9"/>
      <c r="C17" s="9"/>
      <c r="D17" s="18">
        <v>42512</v>
      </c>
      <c r="E17" s="19"/>
      <c r="F17" s="19" t="s">
        <v>978</v>
      </c>
      <c r="G17" s="20" t="s">
        <v>979</v>
      </c>
      <c r="H17" s="9"/>
    </row>
    <row r="18" spans="2:8" ht="66.75" thickBot="1">
      <c r="B18" s="9"/>
      <c r="C18" s="9"/>
      <c r="D18" s="18">
        <v>42590</v>
      </c>
      <c r="E18" s="19"/>
      <c r="F18" s="222" t="s">
        <v>1695</v>
      </c>
      <c r="G18" s="20" t="s">
        <v>1696</v>
      </c>
      <c r="H18" s="9"/>
    </row>
    <row r="19" spans="2:8" ht="17.25" thickBot="1">
      <c r="B19" s="9"/>
      <c r="C19" s="9"/>
      <c r="D19" s="18"/>
      <c r="E19" s="19"/>
      <c r="F19" s="13"/>
      <c r="G19" s="20"/>
      <c r="H19" s="9"/>
    </row>
    <row r="20" spans="2:8" ht="17.25" thickBot="1">
      <c r="B20" s="9"/>
      <c r="C20" s="9"/>
      <c r="D20" s="21"/>
      <c r="E20" s="13"/>
      <c r="F20" s="13"/>
      <c r="G20" s="20"/>
      <c r="H20" s="9"/>
    </row>
    <row r="21" spans="2:8" ht="17.25" thickBot="1">
      <c r="B21" s="9"/>
      <c r="C21" s="9"/>
      <c r="D21" s="21"/>
      <c r="E21" s="13"/>
      <c r="F21" s="13"/>
      <c r="G21" s="20"/>
      <c r="H21" s="9"/>
    </row>
    <row r="22" spans="2:8" ht="16.5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6"/>
  <sheetViews>
    <sheetView workbookViewId="0">
      <selection activeCell="G8" sqref="G8"/>
    </sheetView>
  </sheetViews>
  <sheetFormatPr defaultRowHeight="14.25"/>
  <cols>
    <col min="2" max="2" width="12.25" bestFit="1" customWidth="1"/>
    <col min="3" max="3" width="17.625" customWidth="1"/>
    <col min="4" max="4" width="9.75" bestFit="1" customWidth="1"/>
    <col min="5" max="5" width="12.25" bestFit="1" customWidth="1"/>
    <col min="6" max="6" width="8.5" bestFit="1" customWidth="1"/>
    <col min="7" max="7" width="19.375" customWidth="1"/>
    <col min="8" max="8" width="27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  <col min="13" max="13" width="10.5" bestFit="1" customWidth="1"/>
  </cols>
  <sheetData>
    <row r="1" spans="1:15" ht="20.25">
      <c r="A1" s="52"/>
      <c r="B1" s="343" t="s">
        <v>391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73" t="s">
        <v>85</v>
      </c>
      <c r="C3" s="313" t="s">
        <v>1632</v>
      </c>
      <c r="D3" s="313"/>
      <c r="E3" s="313"/>
      <c r="F3" s="314" t="s">
        <v>86</v>
      </c>
      <c r="G3" s="63" t="s">
        <v>87</v>
      </c>
      <c r="H3" s="98" t="s">
        <v>88</v>
      </c>
      <c r="I3" s="316" t="s">
        <v>494</v>
      </c>
      <c r="J3" s="349"/>
      <c r="K3" s="349"/>
      <c r="L3" s="349"/>
      <c r="M3" s="349"/>
      <c r="N3" s="349"/>
      <c r="O3" s="349"/>
    </row>
    <row r="4" spans="1:15" ht="27" customHeight="1">
      <c r="A4" s="53"/>
      <c r="B4" s="74" t="s">
        <v>89</v>
      </c>
      <c r="C4" s="320" t="s">
        <v>741</v>
      </c>
      <c r="D4" s="320"/>
      <c r="E4" s="320"/>
      <c r="F4" s="315"/>
      <c r="G4" s="55" t="s">
        <v>392</v>
      </c>
      <c r="H4" s="94" t="s">
        <v>1491</v>
      </c>
      <c r="I4" s="316" t="s">
        <v>770</v>
      </c>
      <c r="J4" s="349"/>
      <c r="K4" s="349"/>
      <c r="L4" s="349"/>
      <c r="M4" s="349"/>
      <c r="N4" s="349"/>
      <c r="O4" s="349"/>
    </row>
    <row r="5" spans="1:15">
      <c r="A5" s="53"/>
      <c r="B5" s="325" t="s">
        <v>771</v>
      </c>
      <c r="C5" s="326"/>
      <c r="D5" s="326"/>
      <c r="E5" s="326"/>
      <c r="F5" s="315"/>
      <c r="G5" s="55"/>
      <c r="H5" s="94"/>
      <c r="I5" s="316"/>
      <c r="J5" s="349"/>
      <c r="K5" s="349"/>
      <c r="L5" s="349"/>
      <c r="M5" s="349"/>
      <c r="N5" s="349"/>
      <c r="O5" s="349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355"/>
      <c r="I11" s="356"/>
      <c r="J11" s="356"/>
      <c r="K11" s="356"/>
      <c r="L11" s="356"/>
      <c r="M11" s="356"/>
      <c r="N11" s="356"/>
      <c r="O11" s="357"/>
    </row>
    <row r="12" spans="1:15">
      <c r="A12" s="53"/>
      <c r="B12" s="326"/>
      <c r="C12" s="326"/>
      <c r="D12" s="326"/>
      <c r="E12" s="326"/>
      <c r="F12" s="315" t="s">
        <v>90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52" t="s">
        <v>100</v>
      </c>
      <c r="M17" s="352"/>
      <c r="N17" s="352"/>
      <c r="O17" s="352"/>
    </row>
    <row r="18" spans="1:15">
      <c r="A18" s="337"/>
      <c r="B18" s="72" t="s">
        <v>93</v>
      </c>
      <c r="C18" s="72" t="s">
        <v>94</v>
      </c>
      <c r="D18" s="72" t="s">
        <v>95</v>
      </c>
      <c r="E18" s="72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85" t="s">
        <v>102</v>
      </c>
      <c r="M18" s="85" t="s">
        <v>103</v>
      </c>
      <c r="N18" s="85" t="s">
        <v>104</v>
      </c>
      <c r="O18" s="85" t="s">
        <v>105</v>
      </c>
    </row>
    <row r="19" spans="1:15">
      <c r="A19" s="34">
        <v>1</v>
      </c>
      <c r="B19" s="90" t="s">
        <v>393</v>
      </c>
      <c r="C19" s="79" t="str">
        <f>VLOOKUP(B19,[1]已去重!$B:$C,2,0)</f>
        <v>id</v>
      </c>
      <c r="D19" s="57" t="s">
        <v>438</v>
      </c>
      <c r="E19" s="58" t="s">
        <v>460</v>
      </c>
      <c r="F19" s="57" t="s">
        <v>97</v>
      </c>
      <c r="G19" s="79" t="s">
        <v>395</v>
      </c>
      <c r="H19" s="57" t="s">
        <v>438</v>
      </c>
      <c r="I19" s="79"/>
      <c r="J19" s="60"/>
      <c r="K19" s="82"/>
      <c r="L19" s="59"/>
      <c r="M19" s="59"/>
      <c r="N19" s="59"/>
      <c r="O19" s="59"/>
    </row>
    <row r="20" spans="1:15">
      <c r="A20" s="34">
        <v>2</v>
      </c>
      <c r="B20" s="90" t="s">
        <v>394</v>
      </c>
      <c r="C20" s="79" t="str">
        <f>VLOOKUP(B20,[1]已去重!$B:$C,2,0)</f>
        <v>org_id</v>
      </c>
      <c r="D20" s="57" t="s">
        <v>201</v>
      </c>
      <c r="E20" s="58"/>
      <c r="F20" s="57" t="s">
        <v>97</v>
      </c>
      <c r="G20" s="79" t="s">
        <v>908</v>
      </c>
      <c r="H20" s="57" t="s">
        <v>201</v>
      </c>
      <c r="I20" s="79"/>
      <c r="J20" s="60"/>
      <c r="K20" s="82"/>
      <c r="L20" s="59"/>
      <c r="M20" s="59"/>
      <c r="N20" s="59"/>
      <c r="O20" s="59"/>
    </row>
    <row r="21" spans="1:15">
      <c r="A21" s="34">
        <v>3</v>
      </c>
      <c r="B21" s="90" t="s">
        <v>396</v>
      </c>
      <c r="C21" s="79" t="str">
        <f>VLOOKUP(B21,[1]已去重!$B:$C,2,0)</f>
        <v>app_no</v>
      </c>
      <c r="D21" s="57" t="s">
        <v>201</v>
      </c>
      <c r="E21" s="58"/>
      <c r="F21" s="57" t="s">
        <v>97</v>
      </c>
      <c r="G21" s="79" t="s">
        <v>909</v>
      </c>
      <c r="H21" s="57" t="s">
        <v>201</v>
      </c>
      <c r="I21" s="79"/>
      <c r="J21" s="60"/>
      <c r="K21" s="82"/>
      <c r="L21" s="59"/>
      <c r="M21" s="59"/>
      <c r="N21" s="59"/>
      <c r="O21" s="59"/>
    </row>
    <row r="22" spans="1:15">
      <c r="A22" s="34">
        <v>4</v>
      </c>
      <c r="B22" s="90" t="s">
        <v>397</v>
      </c>
      <c r="C22" s="79" t="str">
        <f>VLOOKUP(B22,[1]已去重!$B:$C,2,0)</f>
        <v>cust_name</v>
      </c>
      <c r="D22" s="57" t="s">
        <v>201</v>
      </c>
      <c r="E22" s="58"/>
      <c r="F22" s="57" t="s">
        <v>97</v>
      </c>
      <c r="G22" s="79" t="s">
        <v>910</v>
      </c>
      <c r="H22" s="57" t="s">
        <v>201</v>
      </c>
      <c r="I22" s="79"/>
      <c r="J22" s="60"/>
      <c r="K22" s="82"/>
      <c r="L22" s="59"/>
      <c r="M22" s="59"/>
      <c r="N22" s="59"/>
      <c r="O22" s="59"/>
    </row>
    <row r="23" spans="1:15">
      <c r="A23" s="34">
        <v>5</v>
      </c>
      <c r="B23" s="91" t="s">
        <v>398</v>
      </c>
      <c r="C23" s="79" t="str">
        <f>VLOOKUP(B23,[1]已去重!$B:$C,2,0)</f>
        <v>gender_cd</v>
      </c>
      <c r="D23" s="57" t="s">
        <v>201</v>
      </c>
      <c r="E23" s="47"/>
      <c r="F23" s="57" t="s">
        <v>97</v>
      </c>
      <c r="G23" s="89" t="s">
        <v>911</v>
      </c>
      <c r="H23" s="57" t="s">
        <v>201</v>
      </c>
      <c r="I23" s="81"/>
      <c r="J23" s="81"/>
      <c r="K23" s="47"/>
      <c r="L23" s="47"/>
      <c r="M23" s="47"/>
      <c r="N23" s="47"/>
      <c r="O23" s="47"/>
    </row>
    <row r="24" spans="1:15">
      <c r="A24" s="34">
        <v>6</v>
      </c>
      <c r="B24" s="91" t="s">
        <v>399</v>
      </c>
      <c r="C24" s="79" t="str">
        <f>VLOOKUP(B24,[1]已去重!$B:$C,2,0)</f>
        <v>id_type</v>
      </c>
      <c r="D24" s="57" t="s">
        <v>201</v>
      </c>
      <c r="E24" s="47"/>
      <c r="F24" s="57" t="s">
        <v>97</v>
      </c>
      <c r="G24" s="89" t="s">
        <v>912</v>
      </c>
      <c r="H24" s="57" t="s">
        <v>201</v>
      </c>
      <c r="I24" s="81"/>
      <c r="J24" s="81"/>
      <c r="K24" s="47"/>
      <c r="L24" s="47"/>
      <c r="M24" s="47"/>
      <c r="N24" s="47"/>
      <c r="O24" s="47"/>
    </row>
    <row r="25" spans="1:15">
      <c r="A25" s="34">
        <v>7</v>
      </c>
      <c r="B25" s="91" t="s">
        <v>400</v>
      </c>
      <c r="C25" s="79" t="str">
        <f>VLOOKUP(B25,[1]已去重!$B:$C,2,0)</f>
        <v>id_no</v>
      </c>
      <c r="D25" s="57" t="s">
        <v>201</v>
      </c>
      <c r="E25" s="47"/>
      <c r="F25" s="57" t="s">
        <v>97</v>
      </c>
      <c r="G25" s="89" t="s">
        <v>913</v>
      </c>
      <c r="H25" s="57" t="s">
        <v>201</v>
      </c>
      <c r="I25" s="81"/>
      <c r="J25" s="81"/>
      <c r="K25" s="47"/>
      <c r="L25" s="47"/>
      <c r="M25" s="47"/>
      <c r="N25" s="47"/>
      <c r="O25" s="47"/>
    </row>
    <row r="26" spans="1:15" ht="18.75">
      <c r="A26" s="34">
        <v>8</v>
      </c>
      <c r="B26" s="91" t="s">
        <v>436</v>
      </c>
      <c r="C26" s="79" t="str">
        <f>VLOOKUP(B26,[1]已去重!$B:$C,2,0)</f>
        <v>id_last_dt</v>
      </c>
      <c r="D26" s="57" t="s">
        <v>201</v>
      </c>
      <c r="E26" s="47"/>
      <c r="F26" s="57" t="s">
        <v>97</v>
      </c>
      <c r="G26" s="92" t="s">
        <v>401</v>
      </c>
      <c r="H26" s="57" t="s">
        <v>201</v>
      </c>
      <c r="I26" s="81"/>
      <c r="J26" s="81"/>
      <c r="K26" s="47"/>
      <c r="L26" s="47"/>
      <c r="M26" s="47"/>
      <c r="N26" s="47"/>
      <c r="O26" s="47"/>
    </row>
    <row r="27" spans="1:15">
      <c r="A27" s="34">
        <v>9</v>
      </c>
      <c r="B27" s="91" t="s">
        <v>402</v>
      </c>
      <c r="C27" s="79" t="str">
        <f>VLOOKUP(B27,[1]已去重!$B:$C,2,0)</f>
        <v>id_long_effc</v>
      </c>
      <c r="D27" s="57" t="s">
        <v>201</v>
      </c>
      <c r="E27" s="47"/>
      <c r="F27" s="57" t="s">
        <v>97</v>
      </c>
      <c r="G27" s="89" t="s">
        <v>914</v>
      </c>
      <c r="H27" s="57" t="s">
        <v>201</v>
      </c>
      <c r="I27" s="81"/>
      <c r="J27" s="81"/>
      <c r="K27" s="47"/>
      <c r="L27" s="47"/>
      <c r="M27" s="47"/>
      <c r="N27" s="47"/>
      <c r="O27" s="47"/>
    </row>
    <row r="28" spans="1:15">
      <c r="A28" s="34">
        <v>10</v>
      </c>
      <c r="B28" s="91" t="s">
        <v>403</v>
      </c>
      <c r="C28" s="79" t="str">
        <f>VLOOKUP(B28,[1]已去重!$B:$C,2,0)</f>
        <v>mobi_no</v>
      </c>
      <c r="D28" s="57" t="s">
        <v>201</v>
      </c>
      <c r="E28" s="47"/>
      <c r="F28" s="57" t="s">
        <v>97</v>
      </c>
      <c r="G28" s="89" t="s">
        <v>915</v>
      </c>
      <c r="H28" s="57" t="s">
        <v>201</v>
      </c>
      <c r="I28" s="81"/>
      <c r="J28" s="81"/>
      <c r="K28" s="47"/>
      <c r="L28" s="47"/>
      <c r="M28" s="47"/>
      <c r="N28" s="47"/>
      <c r="O28" s="47"/>
    </row>
    <row r="29" spans="1:15">
      <c r="A29" s="34">
        <v>11</v>
      </c>
      <c r="B29" s="91" t="s">
        <v>404</v>
      </c>
      <c r="C29" s="79" t="str">
        <f>VLOOKUP(B29,[1]已去重!$B:$C,2,0)</f>
        <v>mo_earn</v>
      </c>
      <c r="D29" s="47" t="s">
        <v>439</v>
      </c>
      <c r="E29" s="47"/>
      <c r="F29" s="57" t="s">
        <v>97</v>
      </c>
      <c r="G29" s="89" t="s">
        <v>916</v>
      </c>
      <c r="H29" s="47" t="s">
        <v>439</v>
      </c>
      <c r="I29" s="81"/>
      <c r="J29" s="81"/>
      <c r="K29" s="47"/>
      <c r="L29" s="47"/>
      <c r="M29" s="47"/>
      <c r="N29" s="47"/>
      <c r="O29" s="47"/>
    </row>
    <row r="30" spans="1:15" ht="18.75">
      <c r="A30" s="34">
        <v>12</v>
      </c>
      <c r="B30" s="91" t="s">
        <v>405</v>
      </c>
      <c r="C30" s="79" t="str">
        <f>VLOOKUP(B30,[1]已去重!$B:$C,2,0)</f>
        <v>oth_earn</v>
      </c>
      <c r="D30" s="47" t="s">
        <v>439</v>
      </c>
      <c r="E30" s="47"/>
      <c r="F30" s="57" t="s">
        <v>97</v>
      </c>
      <c r="G30" s="92" t="s">
        <v>917</v>
      </c>
      <c r="H30" s="47" t="s">
        <v>439</v>
      </c>
      <c r="I30" s="81"/>
      <c r="J30" s="81"/>
      <c r="K30" s="47"/>
      <c r="L30" s="47"/>
      <c r="M30" s="47"/>
      <c r="N30" s="47"/>
      <c r="O30" s="47"/>
    </row>
    <row r="31" spans="1:15">
      <c r="A31" s="34">
        <v>13</v>
      </c>
      <c r="B31" s="91" t="s">
        <v>406</v>
      </c>
      <c r="C31" s="79" t="str">
        <f>VLOOKUP(B31,[1]已去重!$B:$C,2,0)</f>
        <v>annl_earn</v>
      </c>
      <c r="D31" s="47" t="s">
        <v>439</v>
      </c>
      <c r="E31" s="47"/>
      <c r="F31" s="57" t="s">
        <v>97</v>
      </c>
      <c r="G31" s="89" t="s">
        <v>918</v>
      </c>
      <c r="H31" s="47" t="s">
        <v>439</v>
      </c>
      <c r="I31" s="81"/>
      <c r="J31" s="81"/>
      <c r="K31" s="47"/>
      <c r="L31" s="47"/>
      <c r="M31" s="47"/>
      <c r="N31" s="47"/>
      <c r="O31" s="47"/>
    </row>
    <row r="32" spans="1:15">
      <c r="A32" s="34">
        <v>14</v>
      </c>
      <c r="B32" s="91" t="s">
        <v>407</v>
      </c>
      <c r="C32" s="79" t="str">
        <f>VLOOKUP(B32,[1]已去重!$B:$C,2,0)</f>
        <v>oth_loan</v>
      </c>
      <c r="D32" s="47" t="s">
        <v>439</v>
      </c>
      <c r="E32" s="47"/>
      <c r="F32" s="57" t="s">
        <v>97</v>
      </c>
      <c r="G32" s="89" t="s">
        <v>919</v>
      </c>
      <c r="H32" s="47" t="s">
        <v>439</v>
      </c>
      <c r="I32" s="81"/>
      <c r="J32" s="81"/>
      <c r="K32" s="47"/>
      <c r="L32" s="47"/>
      <c r="M32" s="47"/>
      <c r="N32" s="47"/>
      <c r="O32" s="47"/>
    </row>
    <row r="33" spans="1:15">
      <c r="A33" s="34">
        <v>15</v>
      </c>
      <c r="B33" s="91" t="s">
        <v>408</v>
      </c>
      <c r="C33" s="79" t="str">
        <f>VLOOKUP(B33,[1]已去重!$B:$C,2,0)</f>
        <v>bank_cd</v>
      </c>
      <c r="D33" s="47" t="s">
        <v>440</v>
      </c>
      <c r="E33" s="47"/>
      <c r="F33" s="57" t="s">
        <v>97</v>
      </c>
      <c r="G33" s="89" t="s">
        <v>920</v>
      </c>
      <c r="H33" s="47" t="s">
        <v>204</v>
      </c>
      <c r="I33" s="81"/>
      <c r="J33" s="81"/>
      <c r="K33" s="47"/>
      <c r="L33" s="47"/>
      <c r="M33" s="47"/>
      <c r="N33" s="47"/>
      <c r="O33" s="47"/>
    </row>
    <row r="34" spans="1:15">
      <c r="A34" s="34">
        <v>16</v>
      </c>
      <c r="B34" s="126" t="s">
        <v>875</v>
      </c>
      <c r="C34" s="122" t="s">
        <v>889</v>
      </c>
      <c r="D34" s="127" t="s">
        <v>876</v>
      </c>
      <c r="E34" s="127"/>
      <c r="F34" s="128" t="s">
        <v>877</v>
      </c>
      <c r="G34" s="122" t="s">
        <v>921</v>
      </c>
      <c r="H34" s="127" t="s">
        <v>878</v>
      </c>
      <c r="I34" s="81"/>
      <c r="J34" s="81"/>
      <c r="K34" s="47"/>
      <c r="L34" s="47"/>
      <c r="M34" s="47"/>
      <c r="N34" s="47"/>
      <c r="O34" s="47"/>
    </row>
    <row r="35" spans="1:15">
      <c r="A35" s="34">
        <v>17</v>
      </c>
      <c r="B35" s="91" t="s">
        <v>409</v>
      </c>
      <c r="C35" s="79" t="str">
        <f>VLOOKUP(B35,[1]已去重!$B:$C,2,0)</f>
        <v>bank_card_no</v>
      </c>
      <c r="D35" s="47" t="s">
        <v>440</v>
      </c>
      <c r="E35" s="47"/>
      <c r="F35" s="57" t="s">
        <v>97</v>
      </c>
      <c r="G35" s="89" t="s">
        <v>922</v>
      </c>
      <c r="H35" s="47" t="s">
        <v>204</v>
      </c>
      <c r="I35" s="81"/>
      <c r="J35" s="81"/>
      <c r="K35" s="47"/>
      <c r="L35" s="47"/>
      <c r="M35" s="47"/>
      <c r="N35" s="47"/>
      <c r="O35" s="47"/>
    </row>
    <row r="36" spans="1:15" ht="25.5">
      <c r="A36" s="34">
        <v>18</v>
      </c>
      <c r="B36" s="91" t="s">
        <v>410</v>
      </c>
      <c r="C36" s="79" t="str">
        <f>VLOOKUP(B36,[1]已去重!$B:$C,2,0)</f>
        <v>bank_prov_cd</v>
      </c>
      <c r="D36" s="47" t="s">
        <v>440</v>
      </c>
      <c r="E36" s="47"/>
      <c r="F36" s="57" t="s">
        <v>97</v>
      </c>
      <c r="G36" s="89" t="s">
        <v>923</v>
      </c>
      <c r="H36" s="47" t="s">
        <v>204</v>
      </c>
      <c r="I36" s="81"/>
      <c r="J36" s="81"/>
      <c r="K36" s="47"/>
      <c r="L36" s="47"/>
      <c r="M36" s="47"/>
      <c r="N36" s="47"/>
      <c r="O36" s="47"/>
    </row>
    <row r="37" spans="1:15">
      <c r="A37" s="34">
        <v>19</v>
      </c>
      <c r="B37" s="91" t="s">
        <v>411</v>
      </c>
      <c r="C37" s="79" t="str">
        <f>VLOOKUP(B37,[1]已去重!$B:$C,2,0)</f>
        <v>bank_city_cd</v>
      </c>
      <c r="D37" s="47" t="s">
        <v>440</v>
      </c>
      <c r="E37" s="47"/>
      <c r="F37" s="57" t="s">
        <v>97</v>
      </c>
      <c r="G37" s="89" t="s">
        <v>924</v>
      </c>
      <c r="H37" s="47" t="s">
        <v>204</v>
      </c>
      <c r="I37" s="81"/>
      <c r="J37" s="81"/>
      <c r="K37" s="47"/>
      <c r="L37" s="47"/>
      <c r="M37" s="47"/>
      <c r="N37" s="47"/>
      <c r="O37" s="47"/>
    </row>
    <row r="38" spans="1:15">
      <c r="A38" s="34">
        <v>20</v>
      </c>
      <c r="B38" s="91" t="s">
        <v>412</v>
      </c>
      <c r="C38" s="79" t="str">
        <f>VLOOKUP(B38,[1]已去重!$B:$C,2,0)</f>
        <v>home_tel_no</v>
      </c>
      <c r="D38" s="47" t="s">
        <v>440</v>
      </c>
      <c r="E38" s="47"/>
      <c r="F38" s="57" t="s">
        <v>97</v>
      </c>
      <c r="G38" s="89" t="s">
        <v>925</v>
      </c>
      <c r="H38" s="47" t="s">
        <v>204</v>
      </c>
      <c r="I38" s="81"/>
      <c r="J38" s="81"/>
      <c r="K38" s="47"/>
      <c r="L38" s="47"/>
      <c r="M38" s="47"/>
      <c r="N38" s="47"/>
      <c r="O38" s="47"/>
    </row>
    <row r="39" spans="1:15">
      <c r="A39" s="34">
        <v>21</v>
      </c>
      <c r="B39" s="91" t="s">
        <v>413</v>
      </c>
      <c r="C39" s="79" t="str">
        <f>VLOOKUP(B39,[1]已去重!$B:$C,2,0)</f>
        <v>email</v>
      </c>
      <c r="D39" s="47" t="s">
        <v>440</v>
      </c>
      <c r="E39" s="47"/>
      <c r="F39" s="57" t="s">
        <v>97</v>
      </c>
      <c r="G39" s="89" t="s">
        <v>926</v>
      </c>
      <c r="H39" s="47" t="s">
        <v>204</v>
      </c>
      <c r="I39" s="81"/>
      <c r="J39" s="81"/>
      <c r="K39" s="47"/>
      <c r="L39" s="47"/>
      <c r="M39" s="47"/>
      <c r="N39" s="47"/>
      <c r="O39" s="47"/>
    </row>
    <row r="40" spans="1:15">
      <c r="A40" s="34">
        <v>22</v>
      </c>
      <c r="B40" s="91" t="s">
        <v>414</v>
      </c>
      <c r="C40" s="79" t="str">
        <f>VLOOKUP(B40,[1]已去重!$B:$C,2,0)</f>
        <v>currt_prov</v>
      </c>
      <c r="D40" s="47" t="s">
        <v>440</v>
      </c>
      <c r="E40" s="47"/>
      <c r="F40" s="57" t="s">
        <v>97</v>
      </c>
      <c r="G40" s="89" t="s">
        <v>927</v>
      </c>
      <c r="H40" s="47" t="s">
        <v>204</v>
      </c>
      <c r="I40" s="81"/>
      <c r="J40" s="81"/>
      <c r="K40" s="47"/>
      <c r="L40" s="47"/>
      <c r="M40" s="47"/>
      <c r="N40" s="47"/>
      <c r="O40" s="47"/>
    </row>
    <row r="41" spans="1:15">
      <c r="A41" s="34">
        <v>23</v>
      </c>
      <c r="B41" s="91" t="s">
        <v>415</v>
      </c>
      <c r="C41" s="79" t="str">
        <f>VLOOKUP(B41,[1]已去重!$B:$C,2,0)</f>
        <v>currt_city</v>
      </c>
      <c r="D41" s="47" t="s">
        <v>440</v>
      </c>
      <c r="E41" s="47"/>
      <c r="F41" s="57" t="s">
        <v>97</v>
      </c>
      <c r="G41" s="89" t="s">
        <v>928</v>
      </c>
      <c r="H41" s="47" t="s">
        <v>204</v>
      </c>
      <c r="I41" s="81"/>
      <c r="J41" s="81"/>
      <c r="K41" s="47"/>
      <c r="L41" s="47"/>
      <c r="M41" s="47"/>
      <c r="N41" s="47"/>
      <c r="O41" s="47"/>
    </row>
    <row r="42" spans="1:15" ht="24">
      <c r="A42" s="34">
        <v>24</v>
      </c>
      <c r="B42" s="91" t="s">
        <v>416</v>
      </c>
      <c r="C42" s="79" t="str">
        <f>VLOOKUP(B42,[1]已去重!$B:$C,2,0)</f>
        <v>currt_street</v>
      </c>
      <c r="D42" s="47" t="s">
        <v>440</v>
      </c>
      <c r="E42" s="47"/>
      <c r="F42" s="57" t="s">
        <v>97</v>
      </c>
      <c r="G42" s="89" t="s">
        <v>929</v>
      </c>
      <c r="H42" s="47" t="s">
        <v>204</v>
      </c>
      <c r="I42" s="81"/>
      <c r="J42" s="81"/>
      <c r="K42" s="47"/>
      <c r="L42" s="47"/>
      <c r="M42" s="47"/>
      <c r="N42" s="47"/>
      <c r="O42" s="47"/>
    </row>
    <row r="43" spans="1:15">
      <c r="A43" s="34">
        <v>25</v>
      </c>
      <c r="B43" s="91" t="s">
        <v>417</v>
      </c>
      <c r="C43" s="79" t="str">
        <f>VLOOKUP(B43,[1]已去重!$B:$C,2,0)</f>
        <v>currt_det</v>
      </c>
      <c r="D43" s="47" t="s">
        <v>440</v>
      </c>
      <c r="E43" s="47"/>
      <c r="F43" s="57" t="s">
        <v>97</v>
      </c>
      <c r="G43" s="89" t="s">
        <v>930</v>
      </c>
      <c r="H43" s="47" t="s">
        <v>204</v>
      </c>
      <c r="I43" s="81"/>
      <c r="J43" s="81"/>
      <c r="K43" s="47"/>
      <c r="L43" s="47"/>
      <c r="M43" s="47"/>
      <c r="N43" s="47"/>
      <c r="O43" s="47"/>
    </row>
    <row r="44" spans="1:15">
      <c r="A44" s="34">
        <v>26</v>
      </c>
      <c r="B44" s="91" t="s">
        <v>418</v>
      </c>
      <c r="C44" s="79" t="str">
        <f>VLOOKUP(B44,[1]已去重!$B:$C,2,0)</f>
        <v>edu_degree</v>
      </c>
      <c r="D44" s="47" t="s">
        <v>440</v>
      </c>
      <c r="E44" s="47"/>
      <c r="F44" s="57" t="s">
        <v>97</v>
      </c>
      <c r="G44" s="89" t="s">
        <v>931</v>
      </c>
      <c r="H44" s="47" t="s">
        <v>204</v>
      </c>
      <c r="I44" s="81"/>
      <c r="J44" s="81"/>
      <c r="K44" s="47"/>
      <c r="L44" s="47"/>
      <c r="M44" s="47"/>
      <c r="N44" s="47"/>
      <c r="O44" s="47"/>
    </row>
    <row r="45" spans="1:15">
      <c r="A45" s="34">
        <v>27</v>
      </c>
      <c r="B45" s="91" t="s">
        <v>419</v>
      </c>
      <c r="C45" s="79" t="str">
        <f>VLOOKUP(B45,[1]已去重!$B:$C,2,0)</f>
        <v>soc_id</v>
      </c>
      <c r="D45" s="47" t="s">
        <v>440</v>
      </c>
      <c r="E45" s="47"/>
      <c r="F45" s="57" t="s">
        <v>97</v>
      </c>
      <c r="G45" s="89" t="s">
        <v>932</v>
      </c>
      <c r="H45" s="47" t="s">
        <v>204</v>
      </c>
      <c r="I45" s="81"/>
      <c r="J45" s="81"/>
      <c r="K45" s="47"/>
      <c r="L45" s="47"/>
      <c r="M45" s="47"/>
      <c r="N45" s="47"/>
      <c r="O45" s="47"/>
    </row>
    <row r="46" spans="1:15">
      <c r="A46" s="34">
        <v>28</v>
      </c>
      <c r="B46" s="91" t="s">
        <v>420</v>
      </c>
      <c r="C46" s="79" t="str">
        <f>VLOOKUP(B46,[1]已去重!$B:$C,2,0)</f>
        <v xml:space="preserve">work_stand_from </v>
      </c>
      <c r="D46" s="47" t="s">
        <v>440</v>
      </c>
      <c r="E46" s="47"/>
      <c r="F46" s="57" t="s">
        <v>97</v>
      </c>
      <c r="G46" s="89" t="s">
        <v>933</v>
      </c>
      <c r="H46" s="47" t="s">
        <v>204</v>
      </c>
      <c r="I46" s="81"/>
      <c r="J46" s="81"/>
      <c r="K46" s="47"/>
      <c r="L46" s="47"/>
      <c r="M46" s="47"/>
      <c r="N46" s="47"/>
      <c r="O46" s="47"/>
    </row>
    <row r="47" spans="1:15" ht="25.5">
      <c r="A47" s="34">
        <v>29</v>
      </c>
      <c r="B47" s="91" t="s">
        <v>421</v>
      </c>
      <c r="C47" s="79" t="str">
        <f>VLOOKUP(B47,[1]已去重!$B:$C,2,0)</f>
        <v xml:space="preserve">length_of_schooling </v>
      </c>
      <c r="D47" s="47" t="s">
        <v>440</v>
      </c>
      <c r="E47" s="47"/>
      <c r="F47" s="57" t="s">
        <v>97</v>
      </c>
      <c r="G47" s="89" t="s">
        <v>934</v>
      </c>
      <c r="H47" s="47" t="s">
        <v>204</v>
      </c>
      <c r="I47" s="81"/>
      <c r="J47" s="81"/>
      <c r="K47" s="47"/>
      <c r="L47" s="47"/>
      <c r="M47" s="47"/>
      <c r="N47" s="47"/>
      <c r="O47" s="47"/>
    </row>
    <row r="48" spans="1:15">
      <c r="A48" s="34">
        <v>30</v>
      </c>
      <c r="B48" s="91" t="s">
        <v>422</v>
      </c>
      <c r="C48" s="79" t="str">
        <f>VLOOKUP(B48,[1]已去重!$B:$C,2,0)</f>
        <v>work_life</v>
      </c>
      <c r="D48" s="47" t="s">
        <v>441</v>
      </c>
      <c r="E48" s="47"/>
      <c r="F48" s="57" t="s">
        <v>97</v>
      </c>
      <c r="G48" s="89" t="s">
        <v>935</v>
      </c>
      <c r="H48" s="47" t="s">
        <v>439</v>
      </c>
      <c r="I48" s="81"/>
      <c r="J48" s="81"/>
      <c r="K48" s="47"/>
      <c r="L48" s="47"/>
      <c r="M48" s="47"/>
      <c r="N48" s="47"/>
      <c r="O48" s="47"/>
    </row>
    <row r="49" spans="1:15" ht="24">
      <c r="A49" s="34">
        <v>31</v>
      </c>
      <c r="B49" s="91" t="s">
        <v>423</v>
      </c>
      <c r="C49" s="79" t="str">
        <f>VLOOKUP(B49,[1]已去重!$B:$C,2,0)</f>
        <v>entr_tm</v>
      </c>
      <c r="D49" s="47" t="s">
        <v>381</v>
      </c>
      <c r="E49" s="47"/>
      <c r="F49" s="57" t="s">
        <v>97</v>
      </c>
      <c r="G49" s="89" t="s">
        <v>936</v>
      </c>
      <c r="H49" s="47" t="s">
        <v>381</v>
      </c>
      <c r="I49" s="81"/>
      <c r="J49" s="81"/>
      <c r="K49" s="47"/>
      <c r="L49" s="47"/>
      <c r="M49" s="47"/>
      <c r="N49" s="47"/>
      <c r="O49" s="47"/>
    </row>
    <row r="50" spans="1:15" ht="24">
      <c r="A50" s="34">
        <v>32</v>
      </c>
      <c r="B50" s="91" t="s">
        <v>424</v>
      </c>
      <c r="C50" s="79" t="str">
        <f>VLOOKUP(B50,[1]已去重!$B:$C,2,0)</f>
        <v xml:space="preserve">unit_name </v>
      </c>
      <c r="D50" s="47" t="s">
        <v>381</v>
      </c>
      <c r="E50" s="47"/>
      <c r="F50" s="57" t="s">
        <v>97</v>
      </c>
      <c r="G50" s="89" t="s">
        <v>937</v>
      </c>
      <c r="H50" s="47" t="s">
        <v>381</v>
      </c>
      <c r="I50" s="81"/>
      <c r="J50" s="81"/>
      <c r="K50" s="47"/>
      <c r="L50" s="47"/>
      <c r="M50" s="47"/>
      <c r="N50" s="47"/>
      <c r="O50" s="47"/>
    </row>
    <row r="51" spans="1:15">
      <c r="A51" s="34">
        <v>33</v>
      </c>
      <c r="B51" s="91" t="s">
        <v>425</v>
      </c>
      <c r="C51" s="79" t="str">
        <f>VLOOKUP(B51,[1]已去重!$B:$C,2,0)</f>
        <v>unit_dept</v>
      </c>
      <c r="D51" s="47" t="s">
        <v>381</v>
      </c>
      <c r="E51" s="47"/>
      <c r="F51" s="57" t="s">
        <v>97</v>
      </c>
      <c r="G51" s="89" t="s">
        <v>938</v>
      </c>
      <c r="H51" s="47" t="s">
        <v>381</v>
      </c>
      <c r="I51" s="81"/>
      <c r="J51" s="81"/>
      <c r="K51" s="47"/>
      <c r="L51" s="47"/>
      <c r="M51" s="47"/>
      <c r="N51" s="47"/>
      <c r="O51" s="47"/>
    </row>
    <row r="52" spans="1:15">
      <c r="A52" s="34">
        <v>34</v>
      </c>
      <c r="B52" s="91" t="s">
        <v>426</v>
      </c>
      <c r="C52" s="79" t="str">
        <f>VLOOKUP(B52,[1]已去重!$B:$C,2,0)</f>
        <v>unit_position</v>
      </c>
      <c r="D52" s="47" t="s">
        <v>381</v>
      </c>
      <c r="E52" s="47"/>
      <c r="F52" s="57" t="s">
        <v>97</v>
      </c>
      <c r="G52" s="89" t="s">
        <v>939</v>
      </c>
      <c r="H52" s="47" t="s">
        <v>381</v>
      </c>
      <c r="I52" s="81"/>
      <c r="J52" s="81"/>
      <c r="K52" s="47"/>
      <c r="L52" s="47"/>
      <c r="M52" s="47"/>
      <c r="N52" s="47"/>
      <c r="O52" s="47"/>
    </row>
    <row r="53" spans="1:15">
      <c r="A53" s="34">
        <v>35</v>
      </c>
      <c r="B53" s="91" t="s">
        <v>437</v>
      </c>
      <c r="C53" s="79" t="str">
        <f>VLOOKUP(B53,[1]已去重!$B:$C,2,0)</f>
        <v>unit_inds_cat</v>
      </c>
      <c r="D53" s="47" t="s">
        <v>381</v>
      </c>
      <c r="E53" s="47"/>
      <c r="F53" s="57" t="s">
        <v>97</v>
      </c>
      <c r="G53" s="89" t="s">
        <v>940</v>
      </c>
      <c r="H53" s="47" t="s">
        <v>381</v>
      </c>
      <c r="I53" s="81"/>
      <c r="J53" s="81"/>
      <c r="K53" s="47"/>
      <c r="L53" s="47"/>
      <c r="M53" s="47"/>
      <c r="N53" s="47"/>
      <c r="O53" s="47"/>
    </row>
    <row r="54" spans="1:15">
      <c r="A54" s="34">
        <v>36</v>
      </c>
      <c r="B54" s="91" t="s">
        <v>427</v>
      </c>
      <c r="C54" s="79" t="str">
        <f>VLOOKUP(B54,[1]已去重!$B:$C,2,0)</f>
        <v>unit_prop</v>
      </c>
      <c r="D54" s="47" t="s">
        <v>381</v>
      </c>
      <c r="E54" s="47"/>
      <c r="F54" s="57" t="s">
        <v>97</v>
      </c>
      <c r="G54" s="89" t="s">
        <v>941</v>
      </c>
      <c r="H54" s="47" t="s">
        <v>381</v>
      </c>
      <c r="I54" s="81"/>
      <c r="J54" s="81"/>
      <c r="K54" s="47"/>
      <c r="L54" s="47"/>
      <c r="M54" s="47"/>
      <c r="N54" s="47"/>
      <c r="O54" s="47"/>
    </row>
    <row r="55" spans="1:15">
      <c r="A55" s="34">
        <v>37</v>
      </c>
      <c r="B55" s="91" t="s">
        <v>428</v>
      </c>
      <c r="C55" s="79" t="str">
        <f>VLOOKUP(B55,[1]已去重!$B:$C,2,0)</f>
        <v>unit_tel_no</v>
      </c>
      <c r="D55" s="47" t="s">
        <v>381</v>
      </c>
      <c r="E55" s="47"/>
      <c r="F55" s="57" t="s">
        <v>97</v>
      </c>
      <c r="G55" s="89" t="s">
        <v>942</v>
      </c>
      <c r="H55" s="47" t="s">
        <v>381</v>
      </c>
      <c r="I55" s="81"/>
      <c r="J55" s="81"/>
      <c r="K55" s="47"/>
      <c r="L55" s="47"/>
      <c r="M55" s="47"/>
      <c r="N55" s="47"/>
      <c r="O55" s="47"/>
    </row>
    <row r="56" spans="1:15" ht="25.5">
      <c r="A56" s="34">
        <v>38</v>
      </c>
      <c r="B56" s="91" t="s">
        <v>429</v>
      </c>
      <c r="C56" s="79" t="str">
        <f>VLOOKUP(B56,[1]已去重!$B:$C,2,0)</f>
        <v>unit_tel_ext_no</v>
      </c>
      <c r="D56" s="47" t="s">
        <v>381</v>
      </c>
      <c r="E56" s="47"/>
      <c r="F56" s="57" t="s">
        <v>97</v>
      </c>
      <c r="G56" s="89" t="s">
        <v>943</v>
      </c>
      <c r="H56" s="47" t="s">
        <v>381</v>
      </c>
      <c r="I56" s="81"/>
      <c r="J56" s="81"/>
      <c r="K56" s="47"/>
      <c r="L56" s="47"/>
      <c r="M56" s="47"/>
      <c r="N56" s="47"/>
      <c r="O56" s="47"/>
    </row>
    <row r="57" spans="1:15">
      <c r="A57" s="34">
        <v>39</v>
      </c>
      <c r="B57" s="91" t="s">
        <v>430</v>
      </c>
      <c r="C57" s="79" t="str">
        <f>VLOOKUP(B57,[1]已去重!$B:$C,2,0)</f>
        <v>unit_addr_prov_cd</v>
      </c>
      <c r="D57" s="47" t="s">
        <v>381</v>
      </c>
      <c r="E57" s="47"/>
      <c r="F57" s="57" t="s">
        <v>97</v>
      </c>
      <c r="G57" s="89" t="s">
        <v>944</v>
      </c>
      <c r="H57" s="47" t="s">
        <v>381</v>
      </c>
      <c r="I57" s="81"/>
      <c r="J57" s="81"/>
      <c r="K57" s="47"/>
      <c r="L57" s="47"/>
      <c r="M57" s="47"/>
      <c r="N57" s="47"/>
      <c r="O57" s="47"/>
    </row>
    <row r="58" spans="1:15">
      <c r="A58" s="34">
        <v>40</v>
      </c>
      <c r="B58" s="91" t="s">
        <v>431</v>
      </c>
      <c r="C58" s="79" t="str">
        <f>VLOOKUP(B58,[1]已去重!$B:$C,2,0)</f>
        <v>unit_addr_city</v>
      </c>
      <c r="D58" s="47" t="s">
        <v>381</v>
      </c>
      <c r="E58" s="47"/>
      <c r="F58" s="57" t="s">
        <v>97</v>
      </c>
      <c r="G58" s="89" t="s">
        <v>945</v>
      </c>
      <c r="H58" s="47" t="s">
        <v>381</v>
      </c>
      <c r="I58" s="81"/>
      <c r="J58" s="81"/>
      <c r="K58" s="47"/>
      <c r="L58" s="47"/>
      <c r="M58" s="47"/>
      <c r="N58" s="47"/>
      <c r="O58" s="47"/>
    </row>
    <row r="59" spans="1:15">
      <c r="A59" s="34">
        <v>41</v>
      </c>
      <c r="B59" s="91" t="s">
        <v>432</v>
      </c>
      <c r="C59" s="79" t="str">
        <f>VLOOKUP(B59,[1]已去重!$B:$C,2,0)</f>
        <v>unit_street</v>
      </c>
      <c r="D59" s="47" t="s">
        <v>381</v>
      </c>
      <c r="E59" s="47"/>
      <c r="F59" s="57" t="s">
        <v>97</v>
      </c>
      <c r="G59" s="89" t="s">
        <v>946</v>
      </c>
      <c r="H59" s="47" t="s">
        <v>381</v>
      </c>
      <c r="I59" s="81"/>
      <c r="J59" s="81"/>
      <c r="K59" s="47"/>
      <c r="L59" s="47"/>
      <c r="M59" s="47"/>
      <c r="N59" s="47"/>
      <c r="O59" s="47"/>
    </row>
    <row r="60" spans="1:15">
      <c r="A60" s="34">
        <v>42</v>
      </c>
      <c r="B60" s="91" t="s">
        <v>743</v>
      </c>
      <c r="C60" s="79" t="str">
        <f>VLOOKUP(B60,[1]已去重!$B:$C,2,0)</f>
        <v>unit_addr_det</v>
      </c>
      <c r="D60" s="47" t="s">
        <v>381</v>
      </c>
      <c r="E60" s="47"/>
      <c r="F60" s="57" t="s">
        <v>97</v>
      </c>
      <c r="G60" s="89" t="s">
        <v>947</v>
      </c>
      <c r="H60" s="47" t="s">
        <v>381</v>
      </c>
      <c r="I60" s="81"/>
      <c r="J60" s="81"/>
      <c r="K60" s="47"/>
      <c r="L60" s="47"/>
      <c r="M60" s="47"/>
      <c r="N60" s="47"/>
      <c r="O60" s="47"/>
    </row>
    <row r="61" spans="1:15">
      <c r="A61" s="34">
        <v>43</v>
      </c>
      <c r="B61" s="91" t="s">
        <v>433</v>
      </c>
      <c r="C61" s="79" t="str">
        <f>VLOOKUP(B61,[1]已去重!$B:$C,2,0)</f>
        <v>marg_status</v>
      </c>
      <c r="D61" s="47" t="s">
        <v>381</v>
      </c>
      <c r="E61" s="47"/>
      <c r="F61" s="57" t="s">
        <v>97</v>
      </c>
      <c r="G61" s="89" t="s">
        <v>948</v>
      </c>
      <c r="H61" s="47" t="s">
        <v>381</v>
      </c>
      <c r="I61" s="81"/>
      <c r="J61" s="81"/>
      <c r="K61" s="47"/>
      <c r="L61" s="47"/>
      <c r="M61" s="47"/>
      <c r="N61" s="47"/>
      <c r="O61" s="47"/>
    </row>
    <row r="62" spans="1:15">
      <c r="A62" s="34">
        <v>44</v>
      </c>
      <c r="B62" s="91" t="s">
        <v>434</v>
      </c>
      <c r="C62" s="79" t="str">
        <f>VLOOKUP(B62,[1]已去重!$B:$C,2,0)</f>
        <v>house_cond</v>
      </c>
      <c r="D62" s="47" t="s">
        <v>381</v>
      </c>
      <c r="E62" s="47"/>
      <c r="F62" s="57" t="s">
        <v>97</v>
      </c>
      <c r="G62" s="89" t="s">
        <v>949</v>
      </c>
      <c r="H62" s="47" t="s">
        <v>381</v>
      </c>
      <c r="I62" s="81"/>
      <c r="J62" s="81"/>
      <c r="K62" s="47"/>
      <c r="L62" s="47"/>
      <c r="M62" s="47"/>
      <c r="N62" s="47"/>
      <c r="O62" s="47"/>
    </row>
    <row r="63" spans="1:15">
      <c r="A63" s="34">
        <v>45</v>
      </c>
      <c r="B63" s="91" t="s">
        <v>435</v>
      </c>
      <c r="C63" s="79" t="str">
        <f>VLOOKUP(B63,[1]已去重!$B:$C,2,0)</f>
        <v>create_dt</v>
      </c>
      <c r="D63" s="47" t="s">
        <v>381</v>
      </c>
      <c r="E63" s="47"/>
      <c r="F63" s="57" t="s">
        <v>97</v>
      </c>
      <c r="G63" s="89" t="s">
        <v>950</v>
      </c>
      <c r="H63" s="47" t="s">
        <v>381</v>
      </c>
      <c r="I63" s="81"/>
      <c r="J63" s="81"/>
      <c r="K63" s="47"/>
      <c r="L63" s="47"/>
      <c r="M63" s="47"/>
      <c r="N63" s="47"/>
      <c r="O63" s="47"/>
    </row>
    <row r="64" spans="1:15">
      <c r="A64" s="34">
        <v>46</v>
      </c>
      <c r="B64" s="91" t="s">
        <v>750</v>
      </c>
      <c r="C64" s="79" t="str">
        <f>VLOOKUP(B64,[1]已去重!$B:$C,2,0)</f>
        <v>update_dt</v>
      </c>
      <c r="D64" s="47" t="s">
        <v>381</v>
      </c>
      <c r="E64" s="47"/>
      <c r="F64" s="57" t="s">
        <v>97</v>
      </c>
      <c r="G64" s="89" t="s">
        <v>951</v>
      </c>
      <c r="H64" s="47" t="s">
        <v>381</v>
      </c>
      <c r="I64" s="81"/>
      <c r="J64" s="81"/>
      <c r="K64" s="47"/>
      <c r="L64" s="47"/>
      <c r="M64" s="47"/>
      <c r="N64" s="47"/>
      <c r="O64" s="47"/>
    </row>
    <row r="65" spans="1:15" ht="24">
      <c r="A65" s="34">
        <v>47</v>
      </c>
      <c r="B65" s="111" t="s">
        <v>531</v>
      </c>
      <c r="C65" s="79" t="s">
        <v>531</v>
      </c>
      <c r="D65" s="112" t="s">
        <v>532</v>
      </c>
      <c r="E65" s="113"/>
      <c r="F65" s="57"/>
      <c r="G65" s="102"/>
      <c r="H65" s="112"/>
      <c r="I65" s="111" t="s">
        <v>533</v>
      </c>
      <c r="J65" s="114"/>
      <c r="K65" s="115"/>
      <c r="L65" s="113"/>
      <c r="M65" s="113"/>
      <c r="N65" s="113"/>
    </row>
    <row r="66" spans="1:15">
      <c r="A66" s="34">
        <v>48</v>
      </c>
      <c r="B66" s="102" t="s">
        <v>534</v>
      </c>
      <c r="C66" s="79" t="s">
        <v>535</v>
      </c>
      <c r="D66" s="112" t="s">
        <v>536</v>
      </c>
      <c r="E66" s="113"/>
      <c r="F66" s="57"/>
      <c r="G66" s="102"/>
      <c r="H66" s="112"/>
      <c r="I66" s="111" t="s">
        <v>537</v>
      </c>
      <c r="J66" s="114"/>
      <c r="K66" s="115"/>
      <c r="L66" s="113"/>
      <c r="M66" s="113"/>
      <c r="N66" s="113"/>
    </row>
    <row r="67" spans="1:15">
      <c r="A67" s="34">
        <v>49</v>
      </c>
      <c r="B67" s="102" t="s">
        <v>538</v>
      </c>
      <c r="C67" s="47" t="s">
        <v>539</v>
      </c>
      <c r="D67" s="89" t="s">
        <v>540</v>
      </c>
      <c r="E67" s="47"/>
      <c r="F67" s="47"/>
      <c r="G67" s="47"/>
      <c r="H67" s="89"/>
      <c r="I67" s="47"/>
      <c r="J67" s="47"/>
      <c r="K67" s="47"/>
      <c r="L67" s="47"/>
      <c r="M67" s="47"/>
      <c r="N67" s="47"/>
      <c r="O67" s="47"/>
    </row>
    <row r="68" spans="1:15">
      <c r="A68" s="34">
        <v>50</v>
      </c>
      <c r="B68" s="111" t="s">
        <v>541</v>
      </c>
      <c r="C68" s="47" t="s">
        <v>542</v>
      </c>
      <c r="D68" s="89" t="s">
        <v>540</v>
      </c>
      <c r="E68" s="47"/>
      <c r="F68" s="47"/>
      <c r="G68" s="47"/>
      <c r="H68" s="89"/>
      <c r="I68" s="47"/>
      <c r="J68" s="47"/>
      <c r="K68" s="47"/>
      <c r="L68" s="47"/>
      <c r="M68" s="47"/>
      <c r="N68" s="47"/>
      <c r="O68" s="47"/>
    </row>
    <row r="69" spans="1:15">
      <c r="A69" s="34">
        <v>51</v>
      </c>
      <c r="B69" s="111" t="s">
        <v>543</v>
      </c>
      <c r="C69" s="47" t="s">
        <v>731</v>
      </c>
      <c r="D69" s="89" t="s">
        <v>540</v>
      </c>
      <c r="E69" s="47"/>
      <c r="F69" s="47"/>
      <c r="G69" s="47"/>
      <c r="H69" s="89"/>
      <c r="I69" s="47"/>
      <c r="J69" s="47"/>
      <c r="K69" s="47"/>
      <c r="L69" s="47"/>
      <c r="M69" s="47"/>
      <c r="N69" s="47"/>
      <c r="O69" s="47"/>
    </row>
    <row r="70" spans="1:15">
      <c r="A70" s="34">
        <v>52</v>
      </c>
      <c r="B70" s="111" t="s">
        <v>544</v>
      </c>
      <c r="C70" s="47" t="s">
        <v>545</v>
      </c>
      <c r="D70" s="47" t="s">
        <v>546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</row>
    <row r="71" spans="1:15" ht="38.25">
      <c r="A71" s="34">
        <v>53</v>
      </c>
      <c r="B71" s="79" t="s">
        <v>547</v>
      </c>
      <c r="C71" s="116" t="s">
        <v>548</v>
      </c>
      <c r="D71" s="117" t="s">
        <v>536</v>
      </c>
      <c r="E71" s="47"/>
      <c r="F71" s="100"/>
      <c r="G71" s="47"/>
      <c r="H71" s="117"/>
      <c r="I71" s="81"/>
      <c r="J71" s="81"/>
      <c r="K71" s="47"/>
      <c r="L71" s="47"/>
      <c r="M71" s="47"/>
      <c r="N71" s="47"/>
      <c r="O71" s="47"/>
    </row>
    <row r="72" spans="1:15" ht="38.25">
      <c r="A72" s="34">
        <v>54</v>
      </c>
      <c r="B72" s="79" t="s">
        <v>549</v>
      </c>
      <c r="C72" s="116" t="s">
        <v>550</v>
      </c>
      <c r="D72" s="117" t="s">
        <v>551</v>
      </c>
      <c r="E72" s="47"/>
      <c r="F72" s="100"/>
      <c r="G72" s="47"/>
      <c r="H72" s="117"/>
      <c r="I72" s="81"/>
      <c r="J72" s="81"/>
      <c r="K72" s="47"/>
      <c r="L72" s="47"/>
      <c r="M72" s="47"/>
      <c r="N72" s="47"/>
      <c r="O72" s="47"/>
    </row>
    <row r="73" spans="1:15" ht="38.25">
      <c r="A73" s="34">
        <v>55</v>
      </c>
      <c r="B73" s="79" t="s">
        <v>552</v>
      </c>
      <c r="C73" s="116" t="s">
        <v>553</v>
      </c>
      <c r="D73" s="117" t="s">
        <v>554</v>
      </c>
      <c r="E73" s="47"/>
      <c r="F73" s="100"/>
      <c r="G73" s="47"/>
      <c r="H73" s="117"/>
      <c r="I73" s="81"/>
      <c r="J73" s="81"/>
      <c r="K73" s="47"/>
      <c r="L73" s="47"/>
      <c r="M73" s="47"/>
      <c r="N73" s="47"/>
      <c r="O73" s="47"/>
    </row>
    <row r="74" spans="1:15" ht="38.25">
      <c r="A74" s="34">
        <v>56</v>
      </c>
      <c r="B74" s="79" t="s">
        <v>555</v>
      </c>
      <c r="C74" s="116" t="s">
        <v>556</v>
      </c>
      <c r="D74" s="117" t="s">
        <v>536</v>
      </c>
      <c r="E74" s="47"/>
      <c r="F74" s="100"/>
      <c r="G74" s="47"/>
      <c r="H74" s="117"/>
      <c r="I74" s="81"/>
      <c r="J74" s="81"/>
      <c r="K74" s="47"/>
      <c r="L74" s="47"/>
      <c r="M74" s="47"/>
      <c r="N74" s="47"/>
      <c r="O74" s="47"/>
    </row>
    <row r="75" spans="1:15" ht="38.25">
      <c r="A75" s="34">
        <v>57</v>
      </c>
      <c r="B75" s="79" t="s">
        <v>557</v>
      </c>
      <c r="C75" s="116" t="s">
        <v>558</v>
      </c>
      <c r="D75" s="117" t="s">
        <v>551</v>
      </c>
      <c r="E75" s="47"/>
      <c r="F75" s="100"/>
      <c r="G75" s="47"/>
      <c r="H75" s="117"/>
      <c r="I75" s="81"/>
      <c r="J75" s="81"/>
      <c r="K75" s="47"/>
      <c r="L75" s="47"/>
      <c r="M75" s="47"/>
      <c r="N75" s="47"/>
      <c r="O75" s="47"/>
    </row>
    <row r="76" spans="1:15" ht="38.25">
      <c r="A76" s="34">
        <v>58</v>
      </c>
      <c r="B76" s="79" t="s">
        <v>559</v>
      </c>
      <c r="C76" s="116" t="s">
        <v>560</v>
      </c>
      <c r="D76" s="117" t="s">
        <v>554</v>
      </c>
      <c r="E76" s="47"/>
      <c r="F76" s="57"/>
      <c r="G76" s="47"/>
      <c r="H76" s="117"/>
      <c r="I76" s="81"/>
      <c r="J76" s="81"/>
      <c r="K76" s="47"/>
      <c r="L76" s="47"/>
      <c r="M76" s="47"/>
      <c r="N76" s="47"/>
      <c r="O76" s="47"/>
    </row>
  </sheetData>
  <mergeCells count="25">
    <mergeCell ref="B1:O1"/>
    <mergeCell ref="B2:O2"/>
    <mergeCell ref="C3:E3"/>
    <mergeCell ref="F3:F11"/>
    <mergeCell ref="C4:E4"/>
    <mergeCell ref="B5:E16"/>
    <mergeCell ref="H11:O11"/>
    <mergeCell ref="G16:O16"/>
    <mergeCell ref="I8:O8"/>
    <mergeCell ref="I9:O9"/>
    <mergeCell ref="I10:O10"/>
    <mergeCell ref="I3:O3"/>
    <mergeCell ref="I4:O4"/>
    <mergeCell ref="I5:O5"/>
    <mergeCell ref="I6:O6"/>
    <mergeCell ref="I7:O7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13" type="noConversion"/>
  <hyperlinks>
    <hyperlink ref="B26" location="739" display="739"/>
    <hyperlink ref="B53" location="765" display="765"/>
  </hyperlink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opLeftCell="A107" workbookViewId="0">
      <selection activeCell="C85" sqref="C85"/>
    </sheetView>
  </sheetViews>
  <sheetFormatPr defaultRowHeight="14.25"/>
  <cols>
    <col min="1" max="1" width="7.25" bestFit="1" customWidth="1"/>
    <col min="2" max="2" width="12.25" bestFit="1" customWidth="1"/>
    <col min="3" max="3" width="10.25" bestFit="1" customWidth="1"/>
    <col min="4" max="4" width="8.5" bestFit="1" customWidth="1"/>
    <col min="5" max="5" width="12.25" bestFit="1" customWidth="1"/>
    <col min="6" max="6" width="8.5" bestFit="1" customWidth="1"/>
    <col min="7" max="7" width="10.25" bestFit="1" customWidth="1"/>
    <col min="8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A1" s="196" t="s">
        <v>1492</v>
      </c>
      <c r="B1" s="359" t="s">
        <v>1243</v>
      </c>
      <c r="C1" s="360"/>
      <c r="D1" s="360"/>
      <c r="E1" s="360"/>
      <c r="F1" s="360"/>
      <c r="G1" s="360"/>
      <c r="H1" s="360"/>
      <c r="I1" s="360"/>
      <c r="J1" s="360"/>
      <c r="K1" s="360"/>
      <c r="L1" s="308"/>
      <c r="M1" s="308"/>
      <c r="N1" s="308"/>
      <c r="O1" s="309"/>
    </row>
    <row r="2" spans="1:15">
      <c r="A2" s="119"/>
      <c r="B2" s="361" t="s">
        <v>1244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3"/>
    </row>
    <row r="3" spans="1:15">
      <c r="A3" s="119"/>
      <c r="B3" s="142" t="s">
        <v>1245</v>
      </c>
      <c r="C3" s="313" t="s">
        <v>1246</v>
      </c>
      <c r="D3" s="313"/>
      <c r="E3" s="313"/>
      <c r="F3" s="314" t="s">
        <v>86</v>
      </c>
      <c r="G3" s="63" t="s">
        <v>87</v>
      </c>
      <c r="H3" s="316" t="s">
        <v>88</v>
      </c>
      <c r="I3" s="316"/>
      <c r="J3" s="317" t="s">
        <v>1247</v>
      </c>
      <c r="K3" s="318"/>
      <c r="L3" s="318"/>
      <c r="M3" s="318"/>
      <c r="N3" s="318"/>
      <c r="O3" s="319"/>
    </row>
    <row r="4" spans="1:15">
      <c r="A4" s="165"/>
      <c r="B4" s="143" t="s">
        <v>89</v>
      </c>
      <c r="C4" s="320" t="s">
        <v>1248</v>
      </c>
      <c r="D4" s="320"/>
      <c r="E4" s="320"/>
      <c r="F4" s="315"/>
      <c r="G4" s="146" t="s">
        <v>465</v>
      </c>
      <c r="H4" s="327" t="s">
        <v>1249</v>
      </c>
      <c r="I4" s="327"/>
      <c r="J4" s="364"/>
      <c r="K4" s="365"/>
      <c r="L4" s="365"/>
      <c r="M4" s="365"/>
      <c r="N4" s="365"/>
      <c r="O4" s="366"/>
    </row>
    <row r="5" spans="1:15">
      <c r="A5" s="119"/>
      <c r="B5" s="325" t="s">
        <v>1250</v>
      </c>
      <c r="C5" s="326"/>
      <c r="D5" s="326"/>
      <c r="E5" s="326"/>
      <c r="F5" s="315"/>
      <c r="G5" s="145"/>
      <c r="H5" s="328"/>
      <c r="I5" s="328"/>
      <c r="J5" s="322"/>
      <c r="K5" s="323"/>
      <c r="L5" s="323"/>
      <c r="M5" s="323"/>
      <c r="N5" s="323"/>
      <c r="O5" s="324"/>
    </row>
    <row r="6" spans="1:15">
      <c r="A6" s="119"/>
      <c r="B6" s="326"/>
      <c r="C6" s="326"/>
      <c r="D6" s="326"/>
      <c r="E6" s="326"/>
      <c r="F6" s="315"/>
      <c r="G6" s="145"/>
      <c r="H6" s="327"/>
      <c r="I6" s="327"/>
      <c r="J6" s="322"/>
      <c r="K6" s="323"/>
      <c r="L6" s="323"/>
      <c r="M6" s="323"/>
      <c r="N6" s="323"/>
      <c r="O6" s="324"/>
    </row>
    <row r="7" spans="1:15">
      <c r="A7" s="119"/>
      <c r="B7" s="326"/>
      <c r="C7" s="326"/>
      <c r="D7" s="326"/>
      <c r="E7" s="326"/>
      <c r="F7" s="315"/>
      <c r="G7" s="145"/>
      <c r="H7" s="328"/>
      <c r="I7" s="328"/>
      <c r="J7" s="322"/>
      <c r="K7" s="323"/>
      <c r="L7" s="323"/>
      <c r="M7" s="323"/>
      <c r="N7" s="323"/>
      <c r="O7" s="324"/>
    </row>
    <row r="8" spans="1:15">
      <c r="A8" s="119"/>
      <c r="B8" s="326"/>
      <c r="C8" s="326"/>
      <c r="D8" s="326"/>
      <c r="E8" s="326"/>
      <c r="F8" s="315"/>
      <c r="G8" s="145"/>
      <c r="H8" s="328"/>
      <c r="I8" s="328"/>
      <c r="J8" s="322"/>
      <c r="K8" s="323"/>
      <c r="L8" s="323"/>
      <c r="M8" s="323"/>
      <c r="N8" s="323"/>
      <c r="O8" s="324"/>
    </row>
    <row r="9" spans="1:15">
      <c r="A9" s="119"/>
      <c r="B9" s="326"/>
      <c r="C9" s="326"/>
      <c r="D9" s="326"/>
      <c r="E9" s="326"/>
      <c r="F9" s="315"/>
      <c r="G9" s="145"/>
      <c r="H9" s="321"/>
      <c r="I9" s="321"/>
      <c r="J9" s="322"/>
      <c r="K9" s="323"/>
      <c r="L9" s="323"/>
      <c r="M9" s="323"/>
      <c r="N9" s="323"/>
      <c r="O9" s="324"/>
    </row>
    <row r="10" spans="1:15">
      <c r="A10" s="119"/>
      <c r="B10" s="326"/>
      <c r="C10" s="326"/>
      <c r="D10" s="326"/>
      <c r="E10" s="326"/>
      <c r="F10" s="315" t="s">
        <v>1251</v>
      </c>
      <c r="G10" s="335"/>
      <c r="H10" s="335"/>
      <c r="I10" s="335"/>
      <c r="J10" s="335"/>
      <c r="K10" s="335"/>
      <c r="L10" s="335"/>
      <c r="M10" s="335"/>
      <c r="N10" s="335"/>
      <c r="O10" s="335"/>
    </row>
    <row r="11" spans="1:15">
      <c r="A11" s="119"/>
      <c r="B11" s="326"/>
      <c r="C11" s="326"/>
      <c r="D11" s="326"/>
      <c r="E11" s="326"/>
      <c r="F11" s="315"/>
      <c r="G11" s="335"/>
      <c r="H11" s="335"/>
      <c r="I11" s="335"/>
      <c r="J11" s="335"/>
      <c r="K11" s="335"/>
      <c r="L11" s="335"/>
      <c r="M11" s="335"/>
      <c r="N11" s="335"/>
      <c r="O11" s="335"/>
    </row>
    <row r="12" spans="1:15">
      <c r="A12" s="119"/>
      <c r="B12" s="326"/>
      <c r="C12" s="326"/>
      <c r="D12" s="326"/>
      <c r="E12" s="326"/>
      <c r="F12" s="315"/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119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358" t="s">
        <v>1252</v>
      </c>
      <c r="B14" s="330" t="s">
        <v>1253</v>
      </c>
      <c r="C14" s="330"/>
      <c r="D14" s="330"/>
      <c r="E14" s="330"/>
      <c r="F14" s="331" t="s">
        <v>1254</v>
      </c>
      <c r="G14" s="331"/>
      <c r="H14" s="331"/>
      <c r="I14" s="331"/>
      <c r="J14" s="331"/>
      <c r="K14" s="331"/>
      <c r="L14" s="332" t="s">
        <v>1255</v>
      </c>
      <c r="M14" s="333"/>
      <c r="N14" s="333"/>
      <c r="O14" s="334"/>
    </row>
    <row r="15" spans="1:15" ht="24">
      <c r="A15" s="358"/>
      <c r="B15" s="107" t="s">
        <v>1256</v>
      </c>
      <c r="C15" s="107" t="s">
        <v>1257</v>
      </c>
      <c r="D15" s="107" t="s">
        <v>1258</v>
      </c>
      <c r="E15" s="107" t="s">
        <v>1259</v>
      </c>
      <c r="F15" s="108" t="s">
        <v>1260</v>
      </c>
      <c r="G15" s="108" t="s">
        <v>1261</v>
      </c>
      <c r="H15" s="108" t="s">
        <v>1262</v>
      </c>
      <c r="I15" s="109" t="s">
        <v>1263</v>
      </c>
      <c r="J15" s="109" t="s">
        <v>1264</v>
      </c>
      <c r="K15" s="108" t="s">
        <v>1265</v>
      </c>
      <c r="L15" s="110" t="s">
        <v>1266</v>
      </c>
      <c r="M15" s="110" t="s">
        <v>1267</v>
      </c>
      <c r="N15" s="110" t="s">
        <v>1268</v>
      </c>
      <c r="O15" s="144" t="s">
        <v>1269</v>
      </c>
    </row>
    <row r="16" spans="1:15">
      <c r="A16" s="152">
        <v>1</v>
      </c>
      <c r="B16" s="166" t="s">
        <v>1270</v>
      </c>
      <c r="C16" s="164" t="str">
        <f>VLOOKUP(B16,[1]已去重!$B:$C,2,0)</f>
        <v>ID</v>
      </c>
      <c r="D16" s="164" t="s">
        <v>1271</v>
      </c>
      <c r="E16" s="164" t="s">
        <v>1272</v>
      </c>
      <c r="F16" s="164" t="s">
        <v>1273</v>
      </c>
      <c r="G16" s="167" t="s">
        <v>211</v>
      </c>
      <c r="H16" s="164" t="s">
        <v>1271</v>
      </c>
      <c r="I16" s="153"/>
      <c r="J16" s="153"/>
      <c r="K16" s="154" t="s">
        <v>251</v>
      </c>
      <c r="L16" s="155"/>
      <c r="M16" s="155"/>
      <c r="N16" s="155"/>
      <c r="O16" s="118"/>
    </row>
    <row r="17" spans="1:15" ht="24">
      <c r="A17" s="152"/>
      <c r="B17" s="168" t="s">
        <v>1274</v>
      </c>
      <c r="C17" s="164" t="str">
        <f>VLOOKUP(B17,[1]已去重!$B:$C,2,0)</f>
        <v>last_ver</v>
      </c>
      <c r="D17" s="164" t="s">
        <v>1275</v>
      </c>
      <c r="E17" s="168"/>
      <c r="F17" s="164" t="s">
        <v>1273</v>
      </c>
      <c r="G17" s="164" t="s">
        <v>1276</v>
      </c>
      <c r="H17" s="164" t="s">
        <v>1275</v>
      </c>
      <c r="I17" s="157"/>
      <c r="J17" s="157"/>
      <c r="K17" s="154"/>
      <c r="L17" s="155"/>
      <c r="M17" s="155"/>
      <c r="N17" s="155"/>
      <c r="O17" s="118"/>
    </row>
    <row r="18" spans="1:15">
      <c r="A18" s="152"/>
      <c r="B18" s="168" t="s">
        <v>1277</v>
      </c>
      <c r="C18" s="164" t="str">
        <f>VLOOKUP(B18,[1]已去重!$B:$C,2,0)</f>
        <v>vid</v>
      </c>
      <c r="D18" s="164" t="s">
        <v>1017</v>
      </c>
      <c r="E18" s="168"/>
      <c r="F18" s="164" t="s">
        <v>1278</v>
      </c>
      <c r="G18" s="168" t="s">
        <v>1279</v>
      </c>
      <c r="H18" s="164" t="s">
        <v>1017</v>
      </c>
      <c r="I18" s="157"/>
      <c r="J18" s="157"/>
      <c r="K18" s="154"/>
      <c r="L18" s="155"/>
      <c r="M18" s="155"/>
      <c r="N18" s="155"/>
      <c r="O18" s="118"/>
    </row>
    <row r="19" spans="1:15">
      <c r="A19" s="152">
        <v>4</v>
      </c>
      <c r="B19" s="167" t="s">
        <v>703</v>
      </c>
      <c r="C19" s="164" t="str">
        <f>VLOOKUP(B19,[1]已去重!$B:$C,2,0)</f>
        <v>cust_name</v>
      </c>
      <c r="D19" s="164" t="s">
        <v>1280</v>
      </c>
      <c r="E19" s="164"/>
      <c r="F19" s="164" t="s">
        <v>1281</v>
      </c>
      <c r="G19" s="167" t="s">
        <v>229</v>
      </c>
      <c r="H19" s="164" t="s">
        <v>1280</v>
      </c>
      <c r="I19" s="153"/>
      <c r="J19" s="153"/>
      <c r="K19" s="154"/>
      <c r="L19" s="155"/>
      <c r="M19" s="155"/>
      <c r="N19" s="155"/>
      <c r="O19" s="118"/>
    </row>
    <row r="20" spans="1:15">
      <c r="A20" s="152">
        <v>5</v>
      </c>
      <c r="B20" s="169" t="s">
        <v>1282</v>
      </c>
      <c r="C20" s="164" t="s">
        <v>1283</v>
      </c>
      <c r="D20" s="164" t="s">
        <v>1280</v>
      </c>
      <c r="E20" s="164"/>
      <c r="F20" s="164" t="s">
        <v>1281</v>
      </c>
      <c r="G20" s="167" t="s">
        <v>228</v>
      </c>
      <c r="H20" s="164" t="s">
        <v>1280</v>
      </c>
      <c r="I20" s="153"/>
      <c r="J20" s="153"/>
      <c r="K20" s="154"/>
      <c r="L20" s="155"/>
      <c r="M20" s="155"/>
      <c r="N20" s="155"/>
      <c r="O20" s="118"/>
    </row>
    <row r="21" spans="1:15">
      <c r="A21" s="152">
        <v>6</v>
      </c>
      <c r="B21" s="167" t="s">
        <v>138</v>
      </c>
      <c r="C21" s="164" t="str">
        <f>VLOOKUP(B21,[1]已去重!$B:$C,2,0)</f>
        <v>email</v>
      </c>
      <c r="D21" s="164" t="s">
        <v>1284</v>
      </c>
      <c r="E21" s="164"/>
      <c r="F21" s="164" t="s">
        <v>1285</v>
      </c>
      <c r="G21" s="167" t="s">
        <v>239</v>
      </c>
      <c r="H21" s="164" t="s">
        <v>1284</v>
      </c>
      <c r="I21" s="153"/>
      <c r="J21" s="153"/>
      <c r="K21" s="154"/>
      <c r="L21" s="155"/>
      <c r="M21" s="155"/>
      <c r="N21" s="155"/>
      <c r="O21" s="118"/>
    </row>
    <row r="22" spans="1:15">
      <c r="A22" s="152">
        <v>7</v>
      </c>
      <c r="B22" s="167" t="s">
        <v>702</v>
      </c>
      <c r="C22" s="164" t="str">
        <f>VLOOKUP(B22,[1]已去重!$B:$C,2,0)</f>
        <v>age</v>
      </c>
      <c r="D22" s="164" t="s">
        <v>1286</v>
      </c>
      <c r="E22" s="164"/>
      <c r="F22" s="164" t="s">
        <v>1285</v>
      </c>
      <c r="G22" s="167" t="s">
        <v>701</v>
      </c>
      <c r="H22" s="164" t="s">
        <v>1286</v>
      </c>
      <c r="I22" s="153"/>
      <c r="J22" s="153"/>
      <c r="K22" s="154"/>
      <c r="L22" s="155"/>
      <c r="M22" s="155"/>
      <c r="N22" s="155"/>
      <c r="O22" s="118"/>
    </row>
    <row r="23" spans="1:15">
      <c r="A23" s="152">
        <v>8</v>
      </c>
      <c r="B23" s="167" t="s">
        <v>121</v>
      </c>
      <c r="C23" s="164" t="str">
        <f>VLOOKUP(B23,[1]已去重!$B:$C,2,0)</f>
        <v>gender_cd</v>
      </c>
      <c r="D23" s="164" t="s">
        <v>1284</v>
      </c>
      <c r="E23" s="164"/>
      <c r="F23" s="164" t="s">
        <v>1285</v>
      </c>
      <c r="G23" s="167" t="s">
        <v>700</v>
      </c>
      <c r="H23" s="164" t="s">
        <v>1284</v>
      </c>
      <c r="I23" s="153"/>
      <c r="J23" s="153"/>
      <c r="K23" s="154"/>
      <c r="L23" s="155"/>
      <c r="M23" s="155"/>
      <c r="N23" s="155"/>
      <c r="O23" s="118"/>
    </row>
    <row r="24" spans="1:15">
      <c r="A24" s="152">
        <v>9</v>
      </c>
      <c r="B24" s="167" t="s">
        <v>255</v>
      </c>
      <c r="C24" s="164" t="str">
        <f>VLOOKUP(B24,[1]已去重!$B:$C,2,0)</f>
        <v>id_no</v>
      </c>
      <c r="D24" s="164" t="s">
        <v>1284</v>
      </c>
      <c r="E24" s="164"/>
      <c r="F24" s="164" t="s">
        <v>1285</v>
      </c>
      <c r="G24" s="167" t="s">
        <v>256</v>
      </c>
      <c r="H24" s="164" t="s">
        <v>1284</v>
      </c>
      <c r="I24" s="153"/>
      <c r="J24" s="153"/>
      <c r="K24" s="154"/>
      <c r="L24" s="155"/>
      <c r="M24" s="155"/>
      <c r="N24" s="155"/>
      <c r="O24" s="118"/>
    </row>
    <row r="25" spans="1:15" ht="24">
      <c r="A25" s="152">
        <v>10</v>
      </c>
      <c r="B25" s="167" t="s">
        <v>1287</v>
      </c>
      <c r="C25" s="164" t="str">
        <f>VLOOKUP(B25,[1]已去重!$B:$C,2,0)</f>
        <v>id_long_effc</v>
      </c>
      <c r="D25" s="164" t="s">
        <v>1284</v>
      </c>
      <c r="E25" s="164"/>
      <c r="F25" s="164" t="s">
        <v>1285</v>
      </c>
      <c r="G25" s="167" t="s">
        <v>699</v>
      </c>
      <c r="H25" s="164" t="s">
        <v>1284</v>
      </c>
      <c r="I25" s="153"/>
      <c r="J25" s="153"/>
      <c r="K25" s="154"/>
      <c r="L25" s="155"/>
      <c r="M25" s="155"/>
      <c r="N25" s="155"/>
      <c r="O25" s="118"/>
    </row>
    <row r="26" spans="1:15" ht="24">
      <c r="A26" s="152">
        <v>11</v>
      </c>
      <c r="B26" s="167" t="s">
        <v>213</v>
      </c>
      <c r="C26" s="164" t="str">
        <f>VLOOKUP(B26,[1]已去重!$B:$C,2,0)</f>
        <v>id_last_dt</v>
      </c>
      <c r="D26" s="164" t="s">
        <v>1284</v>
      </c>
      <c r="E26" s="164"/>
      <c r="F26" s="164" t="s">
        <v>1285</v>
      </c>
      <c r="G26" s="167" t="s">
        <v>698</v>
      </c>
      <c r="H26" s="164" t="s">
        <v>1284</v>
      </c>
      <c r="I26" s="153"/>
      <c r="J26" s="153"/>
      <c r="K26" s="154"/>
      <c r="L26" s="155"/>
      <c r="M26" s="155"/>
      <c r="N26" s="155"/>
      <c r="O26" s="118"/>
    </row>
    <row r="27" spans="1:15">
      <c r="A27" s="152">
        <v>12</v>
      </c>
      <c r="B27" s="167" t="s">
        <v>697</v>
      </c>
      <c r="C27" s="164" t="str">
        <f>VLOOKUP(B27,[1]已去重!$B:$C,2,0)</f>
        <v>ssi_no</v>
      </c>
      <c r="D27" s="164" t="s">
        <v>1284</v>
      </c>
      <c r="E27" s="164"/>
      <c r="F27" s="164" t="s">
        <v>1285</v>
      </c>
      <c r="G27" s="167" t="s">
        <v>696</v>
      </c>
      <c r="H27" s="164" t="s">
        <v>1284</v>
      </c>
      <c r="I27" s="153"/>
      <c r="J27" s="153"/>
      <c r="K27" s="154"/>
      <c r="L27" s="155"/>
      <c r="M27" s="155"/>
      <c r="N27" s="155"/>
      <c r="O27" s="118"/>
    </row>
    <row r="28" spans="1:15">
      <c r="A28" s="152">
        <v>13</v>
      </c>
      <c r="B28" s="167" t="s">
        <v>278</v>
      </c>
      <c r="C28" s="164" t="str">
        <f>VLOOKUP(B28,[1]已去重!$B:$C,2,0)</f>
        <v>edu_degree</v>
      </c>
      <c r="D28" s="164" t="s">
        <v>1284</v>
      </c>
      <c r="E28" s="170"/>
      <c r="F28" s="164" t="s">
        <v>1285</v>
      </c>
      <c r="G28" s="167" t="s">
        <v>695</v>
      </c>
      <c r="H28" s="164" t="s">
        <v>1284</v>
      </c>
      <c r="I28" s="153"/>
      <c r="J28" s="153"/>
      <c r="K28" s="154"/>
      <c r="L28" s="155"/>
      <c r="M28" s="156"/>
      <c r="N28" s="155"/>
      <c r="O28" s="118"/>
    </row>
    <row r="29" spans="1:15" ht="24">
      <c r="A29" s="152">
        <v>14</v>
      </c>
      <c r="B29" s="167" t="s">
        <v>277</v>
      </c>
      <c r="C29" s="164" t="str">
        <f>VLOOKUP(B29,[1]已去重!$B:$C,2,0)</f>
        <v>soc_id</v>
      </c>
      <c r="D29" s="164" t="s">
        <v>1284</v>
      </c>
      <c r="E29" s="164"/>
      <c r="F29" s="164" t="s">
        <v>1285</v>
      </c>
      <c r="G29" s="167" t="s">
        <v>694</v>
      </c>
      <c r="H29" s="164" t="s">
        <v>1284</v>
      </c>
      <c r="I29" s="153"/>
      <c r="J29" s="153"/>
      <c r="K29" s="154"/>
      <c r="L29" s="155"/>
      <c r="M29" s="155"/>
      <c r="N29" s="155"/>
      <c r="O29" s="118"/>
    </row>
    <row r="30" spans="1:15">
      <c r="A30" s="152">
        <v>15</v>
      </c>
      <c r="B30" s="167" t="s">
        <v>1288</v>
      </c>
      <c r="C30" s="164" t="str">
        <f>VLOOKUP(B30,[1]已去重!$B:$C,2,0)</f>
        <v>cust_src</v>
      </c>
      <c r="D30" s="164" t="s">
        <v>1284</v>
      </c>
      <c r="E30" s="164"/>
      <c r="F30" s="164" t="s">
        <v>1285</v>
      </c>
      <c r="G30" s="167" t="s">
        <v>693</v>
      </c>
      <c r="H30" s="164" t="s">
        <v>1284</v>
      </c>
      <c r="I30" s="153"/>
      <c r="J30" s="153"/>
      <c r="K30" s="154"/>
      <c r="L30" s="155"/>
      <c r="M30" s="155"/>
      <c r="N30" s="155"/>
      <c r="O30" s="118"/>
    </row>
    <row r="31" spans="1:15" ht="24">
      <c r="A31" s="152">
        <v>16</v>
      </c>
      <c r="B31" s="167" t="s">
        <v>692</v>
      </c>
      <c r="C31" s="164" t="str">
        <f>VLOOKUP(B31,[1]已去重!$B:$C,2,0)</f>
        <v>cust_src_det</v>
      </c>
      <c r="D31" s="164" t="s">
        <v>1284</v>
      </c>
      <c r="E31" s="164"/>
      <c r="F31" s="164" t="s">
        <v>1285</v>
      </c>
      <c r="G31" s="167" t="s">
        <v>691</v>
      </c>
      <c r="H31" s="164" t="s">
        <v>1284</v>
      </c>
      <c r="I31" s="153"/>
      <c r="J31" s="153"/>
      <c r="K31" s="154"/>
      <c r="L31" s="155"/>
      <c r="M31" s="155"/>
      <c r="N31" s="155"/>
      <c r="O31" s="118"/>
    </row>
    <row r="32" spans="1:15" ht="24">
      <c r="A32" s="152">
        <v>17</v>
      </c>
      <c r="B32" s="167" t="s">
        <v>1289</v>
      </c>
      <c r="C32" s="164" t="s">
        <v>1290</v>
      </c>
      <c r="D32" s="164" t="s">
        <v>1284</v>
      </c>
      <c r="E32" s="164"/>
      <c r="F32" s="164" t="s">
        <v>1285</v>
      </c>
      <c r="G32" s="167" t="s">
        <v>690</v>
      </c>
      <c r="H32" s="164" t="s">
        <v>1284</v>
      </c>
      <c r="I32" s="153"/>
      <c r="J32" s="153"/>
      <c r="K32" s="157"/>
      <c r="L32" s="155"/>
      <c r="M32" s="155"/>
      <c r="N32" s="155"/>
      <c r="O32" s="118"/>
    </row>
    <row r="33" spans="1:15" ht="24">
      <c r="A33" s="152">
        <v>18</v>
      </c>
      <c r="B33" s="167" t="s">
        <v>217</v>
      </c>
      <c r="C33" s="164" t="str">
        <f>VLOOKUP(B33,[1]已去重!$B:$C,2,0)</f>
        <v>home_tel_no</v>
      </c>
      <c r="D33" s="164" t="s">
        <v>1284</v>
      </c>
      <c r="E33" s="164"/>
      <c r="F33" s="164" t="s">
        <v>1285</v>
      </c>
      <c r="G33" s="167" t="s">
        <v>689</v>
      </c>
      <c r="H33" s="164" t="s">
        <v>1284</v>
      </c>
      <c r="I33" s="153"/>
      <c r="J33" s="153"/>
      <c r="K33" s="154"/>
      <c r="L33" s="155"/>
      <c r="M33" s="155"/>
      <c r="N33" s="155"/>
      <c r="O33" s="118"/>
    </row>
    <row r="34" spans="1:15" ht="24">
      <c r="A34" s="152">
        <v>19</v>
      </c>
      <c r="B34" s="167" t="s">
        <v>688</v>
      </c>
      <c r="C34" s="164" t="s">
        <v>1291</v>
      </c>
      <c r="D34" s="164" t="s">
        <v>1284</v>
      </c>
      <c r="E34" s="164"/>
      <c r="F34" s="164" t="s">
        <v>1285</v>
      </c>
      <c r="G34" s="167" t="s">
        <v>687</v>
      </c>
      <c r="H34" s="164" t="s">
        <v>1284</v>
      </c>
      <c r="I34" s="153"/>
      <c r="J34" s="153"/>
      <c r="K34" s="154"/>
      <c r="L34" s="155"/>
      <c r="M34" s="155"/>
      <c r="N34" s="155"/>
      <c r="O34" s="118"/>
    </row>
    <row r="35" spans="1:15">
      <c r="A35" s="152">
        <v>20</v>
      </c>
      <c r="B35" s="167" t="s">
        <v>1292</v>
      </c>
      <c r="C35" s="164" t="str">
        <f>VLOOKUP(B35,[1]已去重!$B:$C,2,0)</f>
        <v>mobi_no</v>
      </c>
      <c r="D35" s="164" t="s">
        <v>1284</v>
      </c>
      <c r="E35" s="155"/>
      <c r="F35" s="164" t="s">
        <v>1285</v>
      </c>
      <c r="G35" s="167" t="s">
        <v>258</v>
      </c>
      <c r="H35" s="164" t="s">
        <v>1284</v>
      </c>
      <c r="I35" s="153"/>
      <c r="J35" s="153"/>
      <c r="K35" s="154"/>
      <c r="L35" s="155"/>
      <c r="M35" s="156"/>
      <c r="N35" s="155"/>
      <c r="O35" s="118"/>
    </row>
    <row r="36" spans="1:15">
      <c r="A36" s="152">
        <v>21</v>
      </c>
      <c r="B36" s="167" t="s">
        <v>1293</v>
      </c>
      <c r="C36" s="164" t="str">
        <f>VLOOKUP(B36,[1]已去重!$B:$C,2,0)</f>
        <v>mail_addr</v>
      </c>
      <c r="D36" s="164" t="s">
        <v>1284</v>
      </c>
      <c r="E36" s="155"/>
      <c r="F36" s="164" t="s">
        <v>1285</v>
      </c>
      <c r="G36" s="167" t="s">
        <v>686</v>
      </c>
      <c r="H36" s="164" t="s">
        <v>1284</v>
      </c>
      <c r="I36" s="153"/>
      <c r="J36" s="153"/>
      <c r="K36" s="154"/>
      <c r="L36" s="155"/>
      <c r="M36" s="156"/>
      <c r="N36" s="155"/>
      <c r="O36" s="118"/>
    </row>
    <row r="37" spans="1:15" ht="24">
      <c r="A37" s="152">
        <v>22</v>
      </c>
      <c r="B37" s="167" t="s">
        <v>685</v>
      </c>
      <c r="C37" s="169" t="s">
        <v>1294</v>
      </c>
      <c r="D37" s="164" t="s">
        <v>1284</v>
      </c>
      <c r="E37" s="164"/>
      <c r="F37" s="164" t="s">
        <v>1285</v>
      </c>
      <c r="G37" s="167" t="s">
        <v>684</v>
      </c>
      <c r="H37" s="164" t="s">
        <v>1284</v>
      </c>
      <c r="I37" s="153"/>
      <c r="J37" s="153"/>
      <c r="K37" s="154"/>
      <c r="L37" s="155"/>
      <c r="M37" s="155"/>
      <c r="N37" s="155"/>
      <c r="O37" s="118"/>
    </row>
    <row r="38" spans="1:15">
      <c r="A38" s="152">
        <v>23</v>
      </c>
      <c r="B38" s="167" t="s">
        <v>683</v>
      </c>
      <c r="C38" s="169" t="s">
        <v>1295</v>
      </c>
      <c r="D38" s="164" t="s">
        <v>1284</v>
      </c>
      <c r="E38" s="164"/>
      <c r="F38" s="164" t="s">
        <v>1285</v>
      </c>
      <c r="G38" s="167" t="s">
        <v>317</v>
      </c>
      <c r="H38" s="164" t="s">
        <v>1284</v>
      </c>
      <c r="I38" s="153"/>
      <c r="J38" s="153"/>
      <c r="K38" s="154"/>
      <c r="L38" s="155"/>
      <c r="M38" s="155"/>
      <c r="N38" s="155"/>
      <c r="O38" s="118"/>
    </row>
    <row r="39" spans="1:15" ht="24">
      <c r="A39" s="152">
        <v>24</v>
      </c>
      <c r="B39" s="167" t="s">
        <v>682</v>
      </c>
      <c r="C39" s="164" t="str">
        <f>VLOOKUP(B39,[1]已去重!$B:$C,2,0)</f>
        <v>work_tel_ext_no</v>
      </c>
      <c r="D39" s="164" t="s">
        <v>1284</v>
      </c>
      <c r="E39" s="164"/>
      <c r="F39" s="164" t="s">
        <v>1285</v>
      </c>
      <c r="G39" s="167" t="s">
        <v>681</v>
      </c>
      <c r="H39" s="164" t="s">
        <v>1284</v>
      </c>
      <c r="I39" s="153"/>
      <c r="J39" s="153"/>
      <c r="K39" s="154"/>
      <c r="L39" s="155"/>
      <c r="M39" s="155"/>
      <c r="N39" s="155"/>
      <c r="O39" s="118"/>
    </row>
    <row r="40" spans="1:15">
      <c r="A40" s="152">
        <v>25</v>
      </c>
      <c r="B40" s="167" t="s">
        <v>1296</v>
      </c>
      <c r="C40" s="164" t="str">
        <f>VLOOKUP(B40,[1]已去重!$B:$C,2,0)</f>
        <v>acct_qq</v>
      </c>
      <c r="D40" s="164" t="s">
        <v>1284</v>
      </c>
      <c r="E40" s="164"/>
      <c r="F40" s="164" t="s">
        <v>1285</v>
      </c>
      <c r="G40" s="167" t="s">
        <v>680</v>
      </c>
      <c r="H40" s="164" t="s">
        <v>1284</v>
      </c>
      <c r="I40" s="153"/>
      <c r="J40" s="153"/>
      <c r="K40" s="154"/>
      <c r="L40" s="155"/>
      <c r="M40" s="155"/>
      <c r="N40" s="155"/>
      <c r="O40" s="118"/>
    </row>
    <row r="41" spans="1:15" ht="24">
      <c r="A41" s="152">
        <v>26</v>
      </c>
      <c r="B41" s="167" t="s">
        <v>679</v>
      </c>
      <c r="C41" s="164" t="str">
        <f>VLOOKUP(B41,[1]已去重!$B:$C,2,0)</f>
        <v>acct_wechat</v>
      </c>
      <c r="D41" s="164" t="s">
        <v>1284</v>
      </c>
      <c r="E41" s="164"/>
      <c r="F41" s="164" t="s">
        <v>1285</v>
      </c>
      <c r="G41" s="167" t="s">
        <v>678</v>
      </c>
      <c r="H41" s="164" t="s">
        <v>1284</v>
      </c>
      <c r="I41" s="153"/>
      <c r="J41" s="153"/>
      <c r="K41" s="154"/>
      <c r="L41" s="155"/>
      <c r="M41" s="155"/>
      <c r="N41" s="155"/>
      <c r="O41" s="118"/>
    </row>
    <row r="42" spans="1:15" ht="24">
      <c r="A42" s="152">
        <v>27</v>
      </c>
      <c r="B42" s="167" t="s">
        <v>677</v>
      </c>
      <c r="C42" s="164" t="str">
        <f>VLOOKUP(B42,[1]已去重!$B:$C,2,0)</f>
        <v>acct_weibo</v>
      </c>
      <c r="D42" s="164" t="s">
        <v>1284</v>
      </c>
      <c r="E42" s="164"/>
      <c r="F42" s="164" t="s">
        <v>1285</v>
      </c>
      <c r="G42" s="167" t="s">
        <v>676</v>
      </c>
      <c r="H42" s="164" t="s">
        <v>1284</v>
      </c>
      <c r="I42" s="153"/>
      <c r="J42" s="153"/>
      <c r="K42" s="154"/>
      <c r="L42" s="155"/>
      <c r="M42" s="155"/>
      <c r="N42" s="155"/>
      <c r="O42" s="118"/>
    </row>
    <row r="43" spans="1:15" ht="24">
      <c r="A43" s="152">
        <v>28</v>
      </c>
      <c r="B43" s="167" t="s">
        <v>675</v>
      </c>
      <c r="C43" s="164" t="str">
        <f>VLOOKUP(B43,[1]已去重!$B:$C,2,0)</f>
        <v>acct_sina</v>
      </c>
      <c r="D43" s="164" t="s">
        <v>1284</v>
      </c>
      <c r="E43" s="164"/>
      <c r="F43" s="164" t="s">
        <v>1285</v>
      </c>
      <c r="G43" s="167" t="s">
        <v>674</v>
      </c>
      <c r="H43" s="164" t="s">
        <v>1284</v>
      </c>
      <c r="I43" s="153"/>
      <c r="J43" s="153"/>
      <c r="K43" s="154"/>
      <c r="L43" s="155"/>
      <c r="M43" s="155"/>
      <c r="N43" s="155"/>
      <c r="O43" s="118"/>
    </row>
    <row r="44" spans="1:15" ht="24">
      <c r="A44" s="152">
        <v>29</v>
      </c>
      <c r="B44" s="167" t="s">
        <v>673</v>
      </c>
      <c r="C44" s="164" t="str">
        <f>VLOOKUP(B44,[1]已去重!$B:$C,2,0)</f>
        <v>acct_renren</v>
      </c>
      <c r="D44" s="164" t="s">
        <v>1284</v>
      </c>
      <c r="E44" s="164"/>
      <c r="F44" s="164" t="s">
        <v>1285</v>
      </c>
      <c r="G44" s="167" t="s">
        <v>672</v>
      </c>
      <c r="H44" s="164" t="s">
        <v>1284</v>
      </c>
      <c r="I44" s="153"/>
      <c r="J44" s="153"/>
      <c r="K44" s="154"/>
      <c r="L44" s="155"/>
      <c r="M44" s="155"/>
      <c r="N44" s="155"/>
      <c r="O44" s="118"/>
    </row>
    <row r="45" spans="1:15">
      <c r="A45" s="152">
        <v>30</v>
      </c>
      <c r="B45" s="167" t="s">
        <v>671</v>
      </c>
      <c r="C45" s="164" t="str">
        <f>VLOOKUP(B45,[1]已去重!$B:$C,2,0)</f>
        <v>acct_jd</v>
      </c>
      <c r="D45" s="164" t="s">
        <v>1284</v>
      </c>
      <c r="E45" s="164"/>
      <c r="F45" s="164" t="s">
        <v>1285</v>
      </c>
      <c r="G45" s="167" t="s">
        <v>670</v>
      </c>
      <c r="H45" s="164" t="s">
        <v>1284</v>
      </c>
      <c r="I45" s="153"/>
      <c r="J45" s="153"/>
      <c r="K45" s="154"/>
      <c r="L45" s="155"/>
      <c r="M45" s="156"/>
      <c r="N45" s="155"/>
      <c r="O45" s="118"/>
    </row>
    <row r="46" spans="1:15" ht="24">
      <c r="A46" s="152">
        <v>31</v>
      </c>
      <c r="B46" s="167" t="s">
        <v>669</v>
      </c>
      <c r="C46" s="164" t="str">
        <f>VLOOKUP(B46,[1]已去重!$B:$C,2,0)</f>
        <v>acct_taobao</v>
      </c>
      <c r="D46" s="164" t="s">
        <v>1284</v>
      </c>
      <c r="E46" s="155"/>
      <c r="F46" s="164" t="s">
        <v>1285</v>
      </c>
      <c r="G46" s="167" t="s">
        <v>668</v>
      </c>
      <c r="H46" s="164" t="s">
        <v>1284</v>
      </c>
      <c r="I46" s="153"/>
      <c r="J46" s="153"/>
      <c r="K46" s="154"/>
      <c r="L46" s="155"/>
      <c r="M46" s="156"/>
      <c r="N46" s="155"/>
      <c r="O46" s="118"/>
    </row>
    <row r="47" spans="1:15">
      <c r="A47" s="152">
        <v>32</v>
      </c>
      <c r="B47" s="167" t="s">
        <v>667</v>
      </c>
      <c r="C47" s="164" t="str">
        <f>VLOOKUP(B47,[1]已去重!$B:$C,2,0)</f>
        <v>school_name</v>
      </c>
      <c r="D47" s="164" t="s">
        <v>1284</v>
      </c>
      <c r="E47" s="168"/>
      <c r="F47" s="164" t="s">
        <v>1285</v>
      </c>
      <c r="G47" s="167" t="s">
        <v>666</v>
      </c>
      <c r="H47" s="164" t="s">
        <v>1284</v>
      </c>
      <c r="I47" s="153"/>
      <c r="J47" s="153"/>
      <c r="K47" s="154"/>
      <c r="L47" s="157"/>
      <c r="M47" s="157"/>
      <c r="N47" s="157"/>
      <c r="O47" s="47"/>
    </row>
    <row r="48" spans="1:15" ht="24">
      <c r="A48" s="152">
        <v>33</v>
      </c>
      <c r="B48" s="167" t="s">
        <v>665</v>
      </c>
      <c r="C48" s="164" t="str">
        <f>VLOOKUP(B48,[1]已去重!$B:$C,2,0)</f>
        <v>enrl_year</v>
      </c>
      <c r="D48" s="164" t="s">
        <v>1284</v>
      </c>
      <c r="E48" s="168"/>
      <c r="F48" s="164" t="s">
        <v>1285</v>
      </c>
      <c r="G48" s="167" t="s">
        <v>664</v>
      </c>
      <c r="H48" s="164" t="s">
        <v>1284</v>
      </c>
      <c r="I48" s="153"/>
      <c r="J48" s="153"/>
      <c r="K48" s="154"/>
      <c r="L48" s="157"/>
      <c r="M48" s="157"/>
      <c r="N48" s="157"/>
      <c r="O48" s="47"/>
    </row>
    <row r="49" spans="1:15" ht="24">
      <c r="A49" s="152">
        <v>34</v>
      </c>
      <c r="B49" s="167" t="s">
        <v>663</v>
      </c>
      <c r="C49" s="164" t="str">
        <f>VLOOKUP(B49,[1]已去重!$B:$C,2,0)</f>
        <v>edu_sys</v>
      </c>
      <c r="D49" s="164" t="s">
        <v>1284</v>
      </c>
      <c r="E49" s="168"/>
      <c r="F49" s="164" t="s">
        <v>1285</v>
      </c>
      <c r="G49" s="167" t="s">
        <v>662</v>
      </c>
      <c r="H49" s="164" t="s">
        <v>1284</v>
      </c>
      <c r="I49" s="153"/>
      <c r="J49" s="153"/>
      <c r="K49" s="154"/>
      <c r="L49" s="157"/>
      <c r="M49" s="157"/>
      <c r="N49" s="157"/>
      <c r="O49" s="47"/>
    </row>
    <row r="50" spans="1:15" ht="24">
      <c r="A50" s="152">
        <v>35</v>
      </c>
      <c r="B50" s="167" t="s">
        <v>1297</v>
      </c>
      <c r="C50" s="169" t="s">
        <v>1298</v>
      </c>
      <c r="D50" s="164" t="s">
        <v>1299</v>
      </c>
      <c r="E50" s="168"/>
      <c r="F50" s="164" t="s">
        <v>1285</v>
      </c>
      <c r="G50" s="167" t="s">
        <v>661</v>
      </c>
      <c r="H50" s="164" t="s">
        <v>1299</v>
      </c>
      <c r="I50" s="153"/>
      <c r="J50" s="153"/>
      <c r="K50" s="154"/>
      <c r="L50" s="157"/>
      <c r="M50" s="157"/>
      <c r="N50" s="157"/>
      <c r="O50" s="47"/>
    </row>
    <row r="51" spans="1:15" ht="24">
      <c r="A51" s="152">
        <v>36</v>
      </c>
      <c r="B51" s="167" t="s">
        <v>1300</v>
      </c>
      <c r="C51" s="169" t="s">
        <v>1301</v>
      </c>
      <c r="D51" s="164" t="s">
        <v>1302</v>
      </c>
      <c r="E51" s="168"/>
      <c r="F51" s="164" t="s">
        <v>1273</v>
      </c>
      <c r="G51" s="167" t="s">
        <v>660</v>
      </c>
      <c r="H51" s="164" t="s">
        <v>1302</v>
      </c>
      <c r="I51" s="153"/>
      <c r="J51" s="153"/>
      <c r="K51" s="154"/>
      <c r="L51" s="157"/>
      <c r="M51" s="157"/>
      <c r="N51" s="157"/>
      <c r="O51" s="47"/>
    </row>
    <row r="52" spans="1:15" ht="24">
      <c r="A52" s="152">
        <v>37</v>
      </c>
      <c r="B52" s="167" t="s">
        <v>1303</v>
      </c>
      <c r="C52" s="169" t="s">
        <v>1304</v>
      </c>
      <c r="D52" s="164" t="s">
        <v>1302</v>
      </c>
      <c r="E52" s="168"/>
      <c r="F52" s="164" t="s">
        <v>1273</v>
      </c>
      <c r="G52" s="167" t="s">
        <v>728</v>
      </c>
      <c r="H52" s="164" t="s">
        <v>1302</v>
      </c>
      <c r="I52" s="153"/>
      <c r="J52" s="153"/>
      <c r="K52" s="154"/>
      <c r="L52" s="157"/>
      <c r="M52" s="157"/>
      <c r="N52" s="157"/>
      <c r="O52" s="47"/>
    </row>
    <row r="53" spans="1:15" ht="24">
      <c r="A53" s="152">
        <v>38</v>
      </c>
      <c r="B53" s="167" t="s">
        <v>659</v>
      </c>
      <c r="C53" s="164" t="s">
        <v>1305</v>
      </c>
      <c r="D53" s="164" t="s">
        <v>1302</v>
      </c>
      <c r="E53" s="168"/>
      <c r="F53" s="164" t="s">
        <v>1273</v>
      </c>
      <c r="G53" s="167" t="s">
        <v>658</v>
      </c>
      <c r="H53" s="164" t="s">
        <v>1302</v>
      </c>
      <c r="I53" s="153"/>
      <c r="J53" s="153"/>
      <c r="K53" s="154"/>
      <c r="L53" s="157"/>
      <c r="M53" s="157"/>
      <c r="N53" s="157"/>
      <c r="O53" s="47"/>
    </row>
    <row r="54" spans="1:15" ht="24">
      <c r="A54" s="152">
        <v>39</v>
      </c>
      <c r="B54" s="167" t="s">
        <v>128</v>
      </c>
      <c r="C54" s="164" t="str">
        <f>VLOOKUP(B54,[1]已去重!$B:$C,2,0)</f>
        <v>marg_status</v>
      </c>
      <c r="D54" s="164" t="s">
        <v>1306</v>
      </c>
      <c r="E54" s="168"/>
      <c r="F54" s="164" t="s">
        <v>1273</v>
      </c>
      <c r="G54" s="167" t="s">
        <v>657</v>
      </c>
      <c r="H54" s="164" t="s">
        <v>1306</v>
      </c>
      <c r="I54" s="153"/>
      <c r="J54" s="153"/>
      <c r="K54" s="154"/>
      <c r="L54" s="157"/>
      <c r="M54" s="157"/>
      <c r="N54" s="157"/>
      <c r="O54" s="47"/>
    </row>
    <row r="55" spans="1:15" ht="24">
      <c r="A55" s="152">
        <v>40</v>
      </c>
      <c r="B55" s="167" t="s">
        <v>656</v>
      </c>
      <c r="C55" s="164" t="str">
        <f>VLOOKUP(B55,[1]已去重!$B:$C,2,0)</f>
        <v>kids_cnt</v>
      </c>
      <c r="D55" s="164" t="s">
        <v>1307</v>
      </c>
      <c r="E55" s="168"/>
      <c r="F55" s="164" t="s">
        <v>1273</v>
      </c>
      <c r="G55" s="167" t="s">
        <v>655</v>
      </c>
      <c r="H55" s="164" t="s">
        <v>1271</v>
      </c>
      <c r="I55" s="153"/>
      <c r="J55" s="153"/>
      <c r="K55" s="154"/>
      <c r="L55" s="157"/>
      <c r="M55" s="157"/>
      <c r="N55" s="157"/>
      <c r="O55" s="47"/>
    </row>
    <row r="56" spans="1:15" ht="24">
      <c r="A56" s="152">
        <v>41</v>
      </c>
      <c r="B56" s="167" t="s">
        <v>226</v>
      </c>
      <c r="C56" s="164" t="str">
        <f>VLOOKUP(B56,[1]已去重!$B:$C,2,0)</f>
        <v>house_cond</v>
      </c>
      <c r="D56" s="164" t="s">
        <v>1306</v>
      </c>
      <c r="E56" s="168"/>
      <c r="F56" s="164" t="s">
        <v>1273</v>
      </c>
      <c r="G56" s="167" t="s">
        <v>654</v>
      </c>
      <c r="H56" s="164" t="s">
        <v>1306</v>
      </c>
      <c r="I56" s="153"/>
      <c r="J56" s="153"/>
      <c r="K56" s="154"/>
      <c r="L56" s="157"/>
      <c r="M56" s="157"/>
      <c r="N56" s="157"/>
      <c r="O56" s="47"/>
    </row>
    <row r="57" spans="1:15" ht="24">
      <c r="A57" s="152">
        <v>42</v>
      </c>
      <c r="B57" s="167" t="s">
        <v>653</v>
      </c>
      <c r="C57" s="169" t="s">
        <v>1121</v>
      </c>
      <c r="D57" s="164" t="s">
        <v>1306</v>
      </c>
      <c r="E57" s="168"/>
      <c r="F57" s="164" t="s">
        <v>1273</v>
      </c>
      <c r="G57" s="167" t="s">
        <v>652</v>
      </c>
      <c r="H57" s="164" t="s">
        <v>1306</v>
      </c>
      <c r="I57" s="153"/>
      <c r="J57" s="153"/>
      <c r="K57" s="154"/>
      <c r="L57" s="157"/>
      <c r="M57" s="157"/>
      <c r="N57" s="157"/>
      <c r="O57" s="47"/>
    </row>
    <row r="58" spans="1:15" ht="24">
      <c r="A58" s="152">
        <v>43</v>
      </c>
      <c r="B58" s="167" t="s">
        <v>651</v>
      </c>
      <c r="C58" s="169" t="s">
        <v>1123</v>
      </c>
      <c r="D58" s="164" t="s">
        <v>1306</v>
      </c>
      <c r="E58" s="168"/>
      <c r="F58" s="164" t="s">
        <v>1273</v>
      </c>
      <c r="G58" s="167" t="s">
        <v>650</v>
      </c>
      <c r="H58" s="164" t="s">
        <v>1306</v>
      </c>
      <c r="I58" s="153"/>
      <c r="J58" s="153"/>
      <c r="K58" s="154"/>
      <c r="L58" s="157"/>
      <c r="M58" s="157"/>
      <c r="N58" s="157"/>
      <c r="O58" s="47"/>
    </row>
    <row r="59" spans="1:15" ht="36">
      <c r="A59" s="152">
        <v>44</v>
      </c>
      <c r="B59" s="167" t="s">
        <v>1308</v>
      </c>
      <c r="C59" s="169" t="s">
        <v>1125</v>
      </c>
      <c r="D59" s="164" t="s">
        <v>1306</v>
      </c>
      <c r="E59" s="168"/>
      <c r="F59" s="164" t="s">
        <v>1273</v>
      </c>
      <c r="G59" s="167" t="s">
        <v>649</v>
      </c>
      <c r="H59" s="164" t="s">
        <v>1306</v>
      </c>
      <c r="I59" s="153"/>
      <c r="J59" s="153"/>
      <c r="K59" s="154"/>
      <c r="L59" s="157"/>
      <c r="M59" s="157"/>
      <c r="N59" s="157"/>
      <c r="O59" s="47"/>
    </row>
    <row r="60" spans="1:15" ht="24">
      <c r="A60" s="152">
        <v>45</v>
      </c>
      <c r="B60" s="167" t="s">
        <v>648</v>
      </c>
      <c r="C60" s="169" t="s">
        <v>1127</v>
      </c>
      <c r="D60" s="164" t="s">
        <v>1306</v>
      </c>
      <c r="E60" s="168"/>
      <c r="F60" s="164" t="s">
        <v>1273</v>
      </c>
      <c r="G60" s="167" t="s">
        <v>647</v>
      </c>
      <c r="H60" s="164" t="s">
        <v>1306</v>
      </c>
      <c r="I60" s="153"/>
      <c r="J60" s="153"/>
      <c r="K60" s="154"/>
      <c r="L60" s="157"/>
      <c r="M60" s="157"/>
      <c r="N60" s="157"/>
      <c r="O60" s="47"/>
    </row>
    <row r="61" spans="1:15" ht="24">
      <c r="A61" s="152">
        <v>46</v>
      </c>
      <c r="B61" s="167" t="s">
        <v>1309</v>
      </c>
      <c r="C61" s="169" t="s">
        <v>1129</v>
      </c>
      <c r="D61" s="164" t="s">
        <v>1306</v>
      </c>
      <c r="E61" s="168"/>
      <c r="F61" s="164" t="s">
        <v>1273</v>
      </c>
      <c r="G61" s="167" t="s">
        <v>646</v>
      </c>
      <c r="H61" s="164" t="s">
        <v>1306</v>
      </c>
      <c r="I61" s="153"/>
      <c r="J61" s="153"/>
      <c r="K61" s="154"/>
      <c r="L61" s="157"/>
      <c r="M61" s="157"/>
      <c r="N61" s="157"/>
      <c r="O61" s="47"/>
    </row>
    <row r="62" spans="1:15" ht="24">
      <c r="A62" s="152">
        <v>47</v>
      </c>
      <c r="B62" s="167" t="s">
        <v>645</v>
      </c>
      <c r="C62" s="169" t="s">
        <v>1131</v>
      </c>
      <c r="D62" s="164" t="s">
        <v>1306</v>
      </c>
      <c r="E62" s="168"/>
      <c r="F62" s="164" t="s">
        <v>1273</v>
      </c>
      <c r="G62" s="167" t="s">
        <v>644</v>
      </c>
      <c r="H62" s="164" t="s">
        <v>1306</v>
      </c>
      <c r="I62" s="153"/>
      <c r="J62" s="153"/>
      <c r="K62" s="154"/>
      <c r="L62" s="157"/>
      <c r="M62" s="157"/>
      <c r="N62" s="157"/>
      <c r="O62" s="47"/>
    </row>
    <row r="63" spans="1:15" ht="36">
      <c r="A63" s="152">
        <v>48</v>
      </c>
      <c r="B63" s="167" t="s">
        <v>1310</v>
      </c>
      <c r="C63" s="169" t="s">
        <v>1133</v>
      </c>
      <c r="D63" s="164" t="s">
        <v>1306</v>
      </c>
      <c r="E63" s="168"/>
      <c r="F63" s="164" t="s">
        <v>1273</v>
      </c>
      <c r="G63" s="167" t="s">
        <v>643</v>
      </c>
      <c r="H63" s="164" t="s">
        <v>1306</v>
      </c>
      <c r="I63" s="153"/>
      <c r="J63" s="153"/>
      <c r="K63" s="154"/>
      <c r="L63" s="157"/>
      <c r="M63" s="157"/>
      <c r="N63" s="157"/>
      <c r="O63" s="47"/>
    </row>
    <row r="64" spans="1:15" ht="24">
      <c r="A64" s="152">
        <v>49</v>
      </c>
      <c r="B64" s="167" t="s">
        <v>642</v>
      </c>
      <c r="C64" s="169" t="s">
        <v>1135</v>
      </c>
      <c r="D64" s="164" t="s">
        <v>1306</v>
      </c>
      <c r="E64" s="168"/>
      <c r="F64" s="164" t="s">
        <v>1273</v>
      </c>
      <c r="G64" s="167" t="s">
        <v>641</v>
      </c>
      <c r="H64" s="164" t="s">
        <v>1306</v>
      </c>
      <c r="I64" s="153"/>
      <c r="J64" s="153"/>
      <c r="K64" s="154"/>
      <c r="L64" s="157"/>
      <c r="M64" s="157"/>
      <c r="N64" s="157"/>
      <c r="O64" s="47"/>
    </row>
    <row r="65" spans="1:15" ht="24">
      <c r="A65" s="152">
        <v>50</v>
      </c>
      <c r="B65" s="167" t="s">
        <v>640</v>
      </c>
      <c r="C65" s="169" t="s">
        <v>1137</v>
      </c>
      <c r="D65" s="164" t="s">
        <v>1306</v>
      </c>
      <c r="E65" s="168"/>
      <c r="F65" s="164" t="s">
        <v>1273</v>
      </c>
      <c r="G65" s="167" t="s">
        <v>639</v>
      </c>
      <c r="H65" s="164" t="s">
        <v>1306</v>
      </c>
      <c r="I65" s="153"/>
      <c r="J65" s="153"/>
      <c r="K65" s="154"/>
      <c r="L65" s="157"/>
      <c r="M65" s="157"/>
      <c r="N65" s="157"/>
      <c r="O65" s="47"/>
    </row>
    <row r="66" spans="1:15" ht="24">
      <c r="A66" s="152">
        <v>51</v>
      </c>
      <c r="B66" s="167" t="s">
        <v>638</v>
      </c>
      <c r="C66" s="169" t="s">
        <v>1139</v>
      </c>
      <c r="D66" s="164" t="s">
        <v>1306</v>
      </c>
      <c r="E66" s="168"/>
      <c r="F66" s="164" t="s">
        <v>1273</v>
      </c>
      <c r="G66" s="167" t="s">
        <v>637</v>
      </c>
      <c r="H66" s="164" t="s">
        <v>1306</v>
      </c>
      <c r="I66" s="153"/>
      <c r="J66" s="153"/>
      <c r="K66" s="154"/>
      <c r="L66" s="157"/>
      <c r="M66" s="157"/>
      <c r="N66" s="157"/>
      <c r="O66" s="47"/>
    </row>
    <row r="67" spans="1:15" ht="36">
      <c r="A67" s="152">
        <v>52</v>
      </c>
      <c r="B67" s="167" t="s">
        <v>636</v>
      </c>
      <c r="C67" s="169" t="s">
        <v>1141</v>
      </c>
      <c r="D67" s="164" t="s">
        <v>1306</v>
      </c>
      <c r="E67" s="168"/>
      <c r="F67" s="164" t="s">
        <v>1273</v>
      </c>
      <c r="G67" s="167" t="s">
        <v>635</v>
      </c>
      <c r="H67" s="164" t="s">
        <v>1306</v>
      </c>
      <c r="I67" s="153"/>
      <c r="J67" s="153"/>
      <c r="K67" s="154"/>
      <c r="L67" s="157"/>
      <c r="M67" s="157"/>
      <c r="N67" s="157"/>
      <c r="O67" s="47"/>
    </row>
    <row r="68" spans="1:15" ht="24">
      <c r="A68" s="152">
        <v>53</v>
      </c>
      <c r="B68" s="167" t="s">
        <v>634</v>
      </c>
      <c r="C68" s="169" t="s">
        <v>1143</v>
      </c>
      <c r="D68" s="164" t="s">
        <v>1306</v>
      </c>
      <c r="E68" s="168"/>
      <c r="F68" s="164" t="s">
        <v>1273</v>
      </c>
      <c r="G68" s="167" t="s">
        <v>633</v>
      </c>
      <c r="H68" s="164" t="s">
        <v>1306</v>
      </c>
      <c r="I68" s="153"/>
      <c r="J68" s="153"/>
      <c r="K68" s="154"/>
      <c r="L68" s="157"/>
      <c r="M68" s="157"/>
      <c r="N68" s="157"/>
      <c r="O68" s="47"/>
    </row>
    <row r="69" spans="1:15" ht="24">
      <c r="A69" s="152">
        <v>54</v>
      </c>
      <c r="B69" s="167" t="s">
        <v>632</v>
      </c>
      <c r="C69" s="169" t="s">
        <v>1145</v>
      </c>
      <c r="D69" s="164" t="s">
        <v>1306</v>
      </c>
      <c r="E69" s="168"/>
      <c r="F69" s="164" t="s">
        <v>1273</v>
      </c>
      <c r="G69" s="167" t="s">
        <v>631</v>
      </c>
      <c r="H69" s="164" t="s">
        <v>1306</v>
      </c>
      <c r="I69" s="153"/>
      <c r="J69" s="153"/>
      <c r="K69" s="154"/>
      <c r="L69" s="157"/>
      <c r="M69" s="157"/>
      <c r="N69" s="157"/>
      <c r="O69" s="47"/>
    </row>
    <row r="70" spans="1:15" ht="36">
      <c r="A70" s="152">
        <v>55</v>
      </c>
      <c r="B70" s="167" t="s">
        <v>630</v>
      </c>
      <c r="C70" s="169" t="s">
        <v>1311</v>
      </c>
      <c r="D70" s="164" t="s">
        <v>1306</v>
      </c>
      <c r="E70" s="168"/>
      <c r="F70" s="164" t="s">
        <v>1273</v>
      </c>
      <c r="G70" s="167" t="s">
        <v>629</v>
      </c>
      <c r="H70" s="164" t="s">
        <v>1306</v>
      </c>
      <c r="I70" s="153"/>
      <c r="J70" s="153"/>
      <c r="K70" s="154"/>
      <c r="L70" s="157"/>
      <c r="M70" s="157"/>
      <c r="N70" s="157"/>
      <c r="O70" s="47"/>
    </row>
    <row r="71" spans="1:15" ht="36">
      <c r="A71" s="152">
        <v>56</v>
      </c>
      <c r="B71" s="167" t="s">
        <v>628</v>
      </c>
      <c r="C71" s="169" t="s">
        <v>1149</v>
      </c>
      <c r="D71" s="164" t="s">
        <v>1306</v>
      </c>
      <c r="E71" s="168"/>
      <c r="F71" s="164" t="s">
        <v>1273</v>
      </c>
      <c r="G71" s="167" t="s">
        <v>627</v>
      </c>
      <c r="H71" s="164" t="s">
        <v>1306</v>
      </c>
      <c r="I71" s="153"/>
      <c r="J71" s="153"/>
      <c r="K71" s="154"/>
      <c r="L71" s="157"/>
      <c r="M71" s="157"/>
      <c r="N71" s="157"/>
      <c r="O71" s="47"/>
    </row>
    <row r="72" spans="1:15" ht="36">
      <c r="A72" s="152">
        <v>57</v>
      </c>
      <c r="B72" s="167" t="s">
        <v>1312</v>
      </c>
      <c r="C72" s="169" t="s">
        <v>1151</v>
      </c>
      <c r="D72" s="164" t="s">
        <v>1306</v>
      </c>
      <c r="E72" s="168"/>
      <c r="F72" s="164" t="s">
        <v>1273</v>
      </c>
      <c r="G72" s="167" t="s">
        <v>626</v>
      </c>
      <c r="H72" s="164" t="s">
        <v>1306</v>
      </c>
      <c r="I72" s="153"/>
      <c r="J72" s="153"/>
      <c r="K72" s="154"/>
      <c r="L72" s="157"/>
      <c r="M72" s="157"/>
      <c r="N72" s="157"/>
      <c r="O72" s="47"/>
    </row>
    <row r="73" spans="1:15" ht="24">
      <c r="A73" s="152">
        <v>58</v>
      </c>
      <c r="B73" s="167" t="s">
        <v>625</v>
      </c>
      <c r="C73" s="169" t="s">
        <v>1153</v>
      </c>
      <c r="D73" s="164" t="s">
        <v>1306</v>
      </c>
      <c r="E73" s="168"/>
      <c r="F73" s="164" t="s">
        <v>1273</v>
      </c>
      <c r="G73" s="167" t="s">
        <v>624</v>
      </c>
      <c r="H73" s="164" t="s">
        <v>1306</v>
      </c>
      <c r="I73" s="153"/>
      <c r="J73" s="153"/>
      <c r="K73" s="154"/>
      <c r="L73" s="157"/>
      <c r="M73" s="157"/>
      <c r="N73" s="157"/>
      <c r="O73" s="47"/>
    </row>
    <row r="74" spans="1:15" ht="36">
      <c r="A74" s="152">
        <v>59</v>
      </c>
      <c r="B74" s="167" t="s">
        <v>1313</v>
      </c>
      <c r="C74" s="169" t="s">
        <v>1155</v>
      </c>
      <c r="D74" s="164" t="s">
        <v>1306</v>
      </c>
      <c r="E74" s="168"/>
      <c r="F74" s="164" t="s">
        <v>1273</v>
      </c>
      <c r="G74" s="167" t="s">
        <v>623</v>
      </c>
      <c r="H74" s="164" t="s">
        <v>1306</v>
      </c>
      <c r="I74" s="153"/>
      <c r="J74" s="153"/>
      <c r="K74" s="154"/>
      <c r="L74" s="157"/>
      <c r="M74" s="157"/>
      <c r="N74" s="157"/>
      <c r="O74" s="47"/>
    </row>
    <row r="75" spans="1:15" ht="36">
      <c r="A75" s="152">
        <v>60</v>
      </c>
      <c r="B75" s="167" t="s">
        <v>622</v>
      </c>
      <c r="C75" s="169" t="s">
        <v>1157</v>
      </c>
      <c r="D75" s="164" t="s">
        <v>1306</v>
      </c>
      <c r="E75" s="168"/>
      <c r="F75" s="164" t="s">
        <v>1273</v>
      </c>
      <c r="G75" s="167" t="s">
        <v>621</v>
      </c>
      <c r="H75" s="164" t="s">
        <v>1306</v>
      </c>
      <c r="I75" s="153"/>
      <c r="J75" s="153"/>
      <c r="K75" s="154"/>
      <c r="L75" s="157"/>
      <c r="M75" s="157"/>
      <c r="N75" s="157"/>
      <c r="O75" s="47"/>
    </row>
    <row r="76" spans="1:15" ht="36">
      <c r="A76" s="152">
        <v>61</v>
      </c>
      <c r="B76" s="167" t="s">
        <v>1314</v>
      </c>
      <c r="C76" s="169" t="s">
        <v>1159</v>
      </c>
      <c r="D76" s="164" t="s">
        <v>1306</v>
      </c>
      <c r="E76" s="168"/>
      <c r="F76" s="164" t="s">
        <v>1273</v>
      </c>
      <c r="G76" s="167" t="s">
        <v>620</v>
      </c>
      <c r="H76" s="164" t="s">
        <v>1306</v>
      </c>
      <c r="I76" s="153"/>
      <c r="J76" s="153"/>
      <c r="K76" s="154"/>
      <c r="L76" s="157"/>
      <c r="M76" s="157"/>
      <c r="N76" s="157"/>
      <c r="O76" s="47"/>
    </row>
    <row r="77" spans="1:15" ht="24">
      <c r="A77" s="152">
        <v>62</v>
      </c>
      <c r="B77" s="167" t="s">
        <v>619</v>
      </c>
      <c r="C77" s="169" t="s">
        <v>1161</v>
      </c>
      <c r="D77" s="164" t="s">
        <v>1306</v>
      </c>
      <c r="E77" s="168"/>
      <c r="F77" s="164" t="s">
        <v>1273</v>
      </c>
      <c r="G77" s="167" t="s">
        <v>618</v>
      </c>
      <c r="H77" s="164" t="s">
        <v>1306</v>
      </c>
      <c r="I77" s="153"/>
      <c r="J77" s="153"/>
      <c r="K77" s="154"/>
      <c r="L77" s="157"/>
      <c r="M77" s="157"/>
      <c r="N77" s="157"/>
      <c r="O77" s="47"/>
    </row>
    <row r="78" spans="1:15" ht="24">
      <c r="A78" s="152">
        <v>63</v>
      </c>
      <c r="B78" s="167" t="s">
        <v>617</v>
      </c>
      <c r="C78" s="169" t="s">
        <v>1163</v>
      </c>
      <c r="D78" s="164" t="s">
        <v>1306</v>
      </c>
      <c r="E78" s="168"/>
      <c r="F78" s="164" t="s">
        <v>1273</v>
      </c>
      <c r="G78" s="167" t="s">
        <v>616</v>
      </c>
      <c r="H78" s="164" t="s">
        <v>1306</v>
      </c>
      <c r="I78" s="153"/>
      <c r="J78" s="153"/>
      <c r="K78" s="154"/>
      <c r="L78" s="157"/>
      <c r="M78" s="157"/>
      <c r="N78" s="157"/>
      <c r="O78" s="47"/>
    </row>
    <row r="79" spans="1:15" ht="36">
      <c r="A79" s="152">
        <v>64</v>
      </c>
      <c r="B79" s="167" t="s">
        <v>615</v>
      </c>
      <c r="C79" s="169" t="s">
        <v>1165</v>
      </c>
      <c r="D79" s="164" t="s">
        <v>1306</v>
      </c>
      <c r="E79" s="168"/>
      <c r="F79" s="164" t="s">
        <v>1273</v>
      </c>
      <c r="G79" s="167" t="s">
        <v>614</v>
      </c>
      <c r="H79" s="164" t="s">
        <v>1306</v>
      </c>
      <c r="I79" s="153"/>
      <c r="J79" s="153"/>
      <c r="K79" s="154"/>
      <c r="L79" s="157"/>
      <c r="M79" s="157"/>
      <c r="N79" s="157"/>
      <c r="O79" s="47"/>
    </row>
    <row r="80" spans="1:15" ht="36">
      <c r="A80" s="152">
        <v>65</v>
      </c>
      <c r="B80" s="167" t="s">
        <v>613</v>
      </c>
      <c r="C80" s="169" t="s">
        <v>1315</v>
      </c>
      <c r="D80" s="164" t="s">
        <v>1306</v>
      </c>
      <c r="E80" s="168"/>
      <c r="F80" s="164" t="s">
        <v>1273</v>
      </c>
      <c r="G80" s="167" t="s">
        <v>612</v>
      </c>
      <c r="H80" s="164" t="s">
        <v>1306</v>
      </c>
      <c r="I80" s="153"/>
      <c r="J80" s="153"/>
      <c r="K80" s="154"/>
      <c r="L80" s="157"/>
      <c r="M80" s="157"/>
      <c r="N80" s="157"/>
      <c r="O80" s="47"/>
    </row>
    <row r="81" spans="1:15" ht="24">
      <c r="A81" s="152">
        <v>66</v>
      </c>
      <c r="B81" s="167" t="s">
        <v>611</v>
      </c>
      <c r="C81" s="169" t="s">
        <v>1169</v>
      </c>
      <c r="D81" s="164" t="s">
        <v>1306</v>
      </c>
      <c r="E81" s="168"/>
      <c r="F81" s="164" t="s">
        <v>1273</v>
      </c>
      <c r="G81" s="167" t="s">
        <v>610</v>
      </c>
      <c r="H81" s="164" t="s">
        <v>1306</v>
      </c>
      <c r="I81" s="153"/>
      <c r="J81" s="153"/>
      <c r="K81" s="154"/>
      <c r="L81" s="157"/>
      <c r="M81" s="157"/>
      <c r="N81" s="157"/>
      <c r="O81" s="47"/>
    </row>
    <row r="82" spans="1:15" ht="36">
      <c r="A82" s="152">
        <v>67</v>
      </c>
      <c r="B82" s="167" t="s">
        <v>609</v>
      </c>
      <c r="C82" s="169" t="s">
        <v>1171</v>
      </c>
      <c r="D82" s="164" t="s">
        <v>1306</v>
      </c>
      <c r="E82" s="168"/>
      <c r="F82" s="164" t="s">
        <v>1273</v>
      </c>
      <c r="G82" s="167" t="s">
        <v>608</v>
      </c>
      <c r="H82" s="164" t="s">
        <v>1306</v>
      </c>
      <c r="I82" s="153"/>
      <c r="J82" s="153"/>
      <c r="K82" s="154"/>
      <c r="L82" s="157"/>
      <c r="M82" s="157"/>
      <c r="N82" s="157"/>
      <c r="O82" s="47"/>
    </row>
    <row r="83" spans="1:15">
      <c r="A83" s="152">
        <v>68</v>
      </c>
      <c r="B83" s="167" t="s">
        <v>607</v>
      </c>
      <c r="C83" s="169" t="s">
        <v>1316</v>
      </c>
      <c r="D83" s="164" t="s">
        <v>1306</v>
      </c>
      <c r="E83" s="168"/>
      <c r="F83" s="164" t="s">
        <v>1273</v>
      </c>
      <c r="G83" s="167" t="s">
        <v>304</v>
      </c>
      <c r="H83" s="164" t="s">
        <v>1306</v>
      </c>
      <c r="I83" s="153"/>
      <c r="J83" s="153"/>
      <c r="K83" s="154"/>
      <c r="L83" s="157"/>
      <c r="M83" s="157"/>
      <c r="N83" s="157"/>
      <c r="O83" s="47"/>
    </row>
    <row r="84" spans="1:15" ht="24">
      <c r="A84" s="152">
        <v>69</v>
      </c>
      <c r="B84" s="167" t="s">
        <v>606</v>
      </c>
      <c r="C84" s="169" t="s">
        <v>1317</v>
      </c>
      <c r="D84" s="164" t="s">
        <v>1306</v>
      </c>
      <c r="E84" s="168"/>
      <c r="F84" s="164" t="s">
        <v>1273</v>
      </c>
      <c r="G84" s="167" t="s">
        <v>605</v>
      </c>
      <c r="H84" s="164" t="s">
        <v>1306</v>
      </c>
      <c r="I84" s="153"/>
      <c r="J84" s="153"/>
      <c r="K84" s="154"/>
      <c r="L84" s="157"/>
      <c r="M84" s="157"/>
      <c r="N84" s="157"/>
      <c r="O84" s="47"/>
    </row>
    <row r="85" spans="1:15" ht="24">
      <c r="A85" s="152">
        <v>70</v>
      </c>
      <c r="B85" s="167" t="s">
        <v>604</v>
      </c>
      <c r="C85" s="169" t="s">
        <v>1523</v>
      </c>
      <c r="D85" s="164" t="s">
        <v>1306</v>
      </c>
      <c r="E85" s="168"/>
      <c r="F85" s="164" t="s">
        <v>1273</v>
      </c>
      <c r="G85" s="167" t="s">
        <v>603</v>
      </c>
      <c r="H85" s="164" t="s">
        <v>1306</v>
      </c>
      <c r="I85" s="153"/>
      <c r="J85" s="153"/>
      <c r="K85" s="154"/>
      <c r="L85" s="157"/>
      <c r="M85" s="157"/>
      <c r="N85" s="157"/>
      <c r="O85" s="47"/>
    </row>
    <row r="86" spans="1:15" ht="24">
      <c r="A86" s="152">
        <v>71</v>
      </c>
      <c r="B86" s="167" t="s">
        <v>602</v>
      </c>
      <c r="C86" s="169" t="s">
        <v>1318</v>
      </c>
      <c r="D86" s="164" t="s">
        <v>1306</v>
      </c>
      <c r="E86" s="168"/>
      <c r="F86" s="164" t="s">
        <v>1273</v>
      </c>
      <c r="G86" s="167" t="s">
        <v>601</v>
      </c>
      <c r="H86" s="164" t="s">
        <v>1306</v>
      </c>
      <c r="I86" s="153"/>
      <c r="J86" s="153"/>
      <c r="K86" s="154"/>
      <c r="L86" s="157"/>
      <c r="M86" s="157"/>
      <c r="N86" s="157"/>
      <c r="O86" s="47"/>
    </row>
    <row r="87" spans="1:15" ht="24">
      <c r="A87" s="152">
        <v>72</v>
      </c>
      <c r="B87" s="167" t="s">
        <v>600</v>
      </c>
      <c r="C87" s="169" t="s">
        <v>1319</v>
      </c>
      <c r="D87" s="164" t="s">
        <v>1306</v>
      </c>
      <c r="E87" s="168"/>
      <c r="F87" s="164" t="s">
        <v>1273</v>
      </c>
      <c r="G87" s="167" t="s">
        <v>599</v>
      </c>
      <c r="H87" s="164" t="s">
        <v>1306</v>
      </c>
      <c r="I87" s="153"/>
      <c r="J87" s="153"/>
      <c r="K87" s="154"/>
      <c r="L87" s="157"/>
      <c r="M87" s="157"/>
      <c r="N87" s="157"/>
      <c r="O87" s="47"/>
    </row>
    <row r="88" spans="1:15" ht="24">
      <c r="A88" s="152">
        <v>73</v>
      </c>
      <c r="B88" s="167" t="s">
        <v>598</v>
      </c>
      <c r="C88" s="169" t="s">
        <v>1320</v>
      </c>
      <c r="D88" s="164" t="s">
        <v>1306</v>
      </c>
      <c r="E88" s="168"/>
      <c r="F88" s="164" t="s">
        <v>1273</v>
      </c>
      <c r="G88" s="167" t="s">
        <v>597</v>
      </c>
      <c r="H88" s="164" t="s">
        <v>1306</v>
      </c>
      <c r="I88" s="153"/>
      <c r="J88" s="153"/>
      <c r="K88" s="154"/>
      <c r="L88" s="157"/>
      <c r="M88" s="157"/>
      <c r="N88" s="157"/>
      <c r="O88" s="47"/>
    </row>
    <row r="89" spans="1:15" ht="24">
      <c r="A89" s="152">
        <v>74</v>
      </c>
      <c r="B89" s="167" t="s">
        <v>596</v>
      </c>
      <c r="C89" s="169" t="s">
        <v>1321</v>
      </c>
      <c r="D89" s="164" t="s">
        <v>1306</v>
      </c>
      <c r="E89" s="168"/>
      <c r="F89" s="164" t="s">
        <v>1273</v>
      </c>
      <c r="G89" s="167" t="s">
        <v>595</v>
      </c>
      <c r="H89" s="164" t="s">
        <v>1306</v>
      </c>
      <c r="I89" s="153"/>
      <c r="J89" s="153"/>
      <c r="K89" s="154"/>
      <c r="L89" s="157"/>
      <c r="M89" s="157"/>
      <c r="N89" s="157"/>
      <c r="O89" s="47"/>
    </row>
    <row r="90" spans="1:15" ht="24">
      <c r="A90" s="152">
        <v>75</v>
      </c>
      <c r="B90" s="167" t="s">
        <v>594</v>
      </c>
      <c r="C90" s="169" t="s">
        <v>1322</v>
      </c>
      <c r="D90" s="164" t="s">
        <v>1306</v>
      </c>
      <c r="E90" s="168"/>
      <c r="F90" s="164" t="s">
        <v>1273</v>
      </c>
      <c r="G90" s="167" t="s">
        <v>593</v>
      </c>
      <c r="H90" s="164" t="s">
        <v>1306</v>
      </c>
      <c r="I90" s="153"/>
      <c r="J90" s="153"/>
      <c r="K90" s="154"/>
      <c r="L90" s="157"/>
      <c r="M90" s="157"/>
      <c r="N90" s="157"/>
      <c r="O90" s="47"/>
    </row>
    <row r="91" spans="1:15" ht="24">
      <c r="A91" s="152">
        <v>76</v>
      </c>
      <c r="B91" s="167" t="s">
        <v>592</v>
      </c>
      <c r="C91" s="169" t="s">
        <v>1323</v>
      </c>
      <c r="D91" s="164" t="s">
        <v>1306</v>
      </c>
      <c r="E91" s="168"/>
      <c r="F91" s="164" t="s">
        <v>1273</v>
      </c>
      <c r="G91" s="167" t="s">
        <v>591</v>
      </c>
      <c r="H91" s="164" t="s">
        <v>1306</v>
      </c>
      <c r="I91" s="153"/>
      <c r="J91" s="153"/>
      <c r="K91" s="154"/>
      <c r="L91" s="157"/>
      <c r="M91" s="157"/>
      <c r="N91" s="157"/>
      <c r="O91" s="47"/>
    </row>
    <row r="92" spans="1:15">
      <c r="A92" s="152">
        <v>77</v>
      </c>
      <c r="B92" s="167" t="s">
        <v>590</v>
      </c>
      <c r="C92" s="169" t="s">
        <v>1324</v>
      </c>
      <c r="D92" s="164" t="s">
        <v>1306</v>
      </c>
      <c r="E92" s="168"/>
      <c r="F92" s="164" t="s">
        <v>1273</v>
      </c>
      <c r="G92" s="167" t="s">
        <v>589</v>
      </c>
      <c r="H92" s="164" t="s">
        <v>1306</v>
      </c>
      <c r="I92" s="157"/>
      <c r="J92" s="157"/>
      <c r="K92" s="157"/>
      <c r="L92" s="157"/>
      <c r="M92" s="157"/>
      <c r="N92" s="157"/>
      <c r="O92" s="47"/>
    </row>
    <row r="93" spans="1:15" ht="24">
      <c r="A93" s="152">
        <v>78</v>
      </c>
      <c r="B93" s="167" t="s">
        <v>588</v>
      </c>
      <c r="C93" s="169" t="s">
        <v>1325</v>
      </c>
      <c r="D93" s="164" t="s">
        <v>1306</v>
      </c>
      <c r="E93" s="168"/>
      <c r="F93" s="164" t="s">
        <v>1273</v>
      </c>
      <c r="G93" s="167" t="s">
        <v>587</v>
      </c>
      <c r="H93" s="164" t="s">
        <v>1306</v>
      </c>
      <c r="I93" s="157"/>
      <c r="J93" s="157"/>
      <c r="K93" s="157"/>
      <c r="L93" s="157"/>
      <c r="M93" s="157"/>
      <c r="N93" s="157"/>
      <c r="O93" s="47"/>
    </row>
    <row r="94" spans="1:15" ht="24">
      <c r="A94" s="152">
        <v>79</v>
      </c>
      <c r="B94" s="167" t="s">
        <v>586</v>
      </c>
      <c r="C94" s="169" t="s">
        <v>1326</v>
      </c>
      <c r="D94" s="164" t="s">
        <v>1306</v>
      </c>
      <c r="E94" s="168"/>
      <c r="F94" s="164" t="s">
        <v>1273</v>
      </c>
      <c r="G94" s="167" t="s">
        <v>585</v>
      </c>
      <c r="H94" s="164" t="s">
        <v>1306</v>
      </c>
      <c r="I94" s="157"/>
      <c r="J94" s="157"/>
      <c r="K94" s="157"/>
      <c r="L94" s="157"/>
      <c r="M94" s="157"/>
      <c r="N94" s="157"/>
      <c r="O94" s="47"/>
    </row>
    <row r="95" spans="1:15" ht="36">
      <c r="A95" s="152">
        <v>80</v>
      </c>
      <c r="B95" s="167" t="s">
        <v>1327</v>
      </c>
      <c r="C95" s="169" t="s">
        <v>1197</v>
      </c>
      <c r="D95" s="164" t="s">
        <v>1306</v>
      </c>
      <c r="E95" s="168"/>
      <c r="F95" s="164" t="s">
        <v>1273</v>
      </c>
      <c r="G95" s="167" t="s">
        <v>584</v>
      </c>
      <c r="H95" s="164" t="s">
        <v>1306</v>
      </c>
      <c r="I95" s="157"/>
      <c r="J95" s="157"/>
      <c r="K95" s="157"/>
      <c r="L95" s="157"/>
      <c r="M95" s="157"/>
      <c r="N95" s="157"/>
      <c r="O95" s="47"/>
    </row>
    <row r="96" spans="1:15" ht="24">
      <c r="A96" s="152">
        <v>81</v>
      </c>
      <c r="B96" s="167" t="s">
        <v>583</v>
      </c>
      <c r="C96" s="169" t="s">
        <v>1199</v>
      </c>
      <c r="D96" s="164" t="s">
        <v>1306</v>
      </c>
      <c r="E96" s="168"/>
      <c r="F96" s="164" t="s">
        <v>1273</v>
      </c>
      <c r="G96" s="167" t="s">
        <v>582</v>
      </c>
      <c r="H96" s="164" t="s">
        <v>1306</v>
      </c>
      <c r="I96" s="157"/>
      <c r="J96" s="157"/>
      <c r="K96" s="157"/>
      <c r="L96" s="157"/>
      <c r="M96" s="157"/>
      <c r="N96" s="157"/>
      <c r="O96" s="47"/>
    </row>
    <row r="97" spans="1:15" ht="24">
      <c r="A97" s="152">
        <v>82</v>
      </c>
      <c r="B97" s="167" t="s">
        <v>1328</v>
      </c>
      <c r="C97" s="169" t="s">
        <v>1329</v>
      </c>
      <c r="D97" s="164" t="s">
        <v>1306</v>
      </c>
      <c r="E97" s="168"/>
      <c r="F97" s="164" t="s">
        <v>1273</v>
      </c>
      <c r="G97" s="167" t="s">
        <v>581</v>
      </c>
      <c r="H97" s="164" t="s">
        <v>1306</v>
      </c>
      <c r="I97" s="157"/>
      <c r="J97" s="157"/>
      <c r="K97" s="157"/>
      <c r="L97" s="157"/>
      <c r="M97" s="157"/>
      <c r="N97" s="157"/>
      <c r="O97" s="47"/>
    </row>
    <row r="98" spans="1:15" ht="24">
      <c r="A98" s="152">
        <v>83</v>
      </c>
      <c r="B98" s="167" t="s">
        <v>580</v>
      </c>
      <c r="C98" s="169" t="s">
        <v>1330</v>
      </c>
      <c r="D98" s="164" t="s">
        <v>1306</v>
      </c>
      <c r="E98" s="168"/>
      <c r="F98" s="164" t="s">
        <v>1273</v>
      </c>
      <c r="G98" s="167" t="s">
        <v>579</v>
      </c>
      <c r="H98" s="164" t="s">
        <v>1306</v>
      </c>
      <c r="I98" s="157"/>
      <c r="J98" s="157"/>
      <c r="K98" s="157"/>
      <c r="L98" s="157"/>
      <c r="M98" s="157"/>
      <c r="N98" s="157"/>
      <c r="O98" s="47"/>
    </row>
    <row r="99" spans="1:15" ht="36">
      <c r="A99" s="152">
        <v>84</v>
      </c>
      <c r="B99" s="167" t="s">
        <v>1331</v>
      </c>
      <c r="C99" s="169" t="s">
        <v>1205</v>
      </c>
      <c r="D99" s="164" t="s">
        <v>1306</v>
      </c>
      <c r="E99" s="168"/>
      <c r="F99" s="164" t="s">
        <v>1273</v>
      </c>
      <c r="G99" s="167" t="s">
        <v>578</v>
      </c>
      <c r="H99" s="164" t="s">
        <v>1306</v>
      </c>
      <c r="I99" s="157"/>
      <c r="J99" s="157"/>
      <c r="K99" s="157"/>
      <c r="L99" s="157"/>
      <c r="M99" s="157"/>
      <c r="N99" s="157"/>
      <c r="O99" s="47"/>
    </row>
    <row r="100" spans="1:15" ht="24">
      <c r="A100" s="152">
        <v>85</v>
      </c>
      <c r="B100" s="167" t="s">
        <v>577</v>
      </c>
      <c r="C100" s="169" t="s">
        <v>1207</v>
      </c>
      <c r="D100" s="164" t="s">
        <v>1306</v>
      </c>
      <c r="E100" s="168"/>
      <c r="F100" s="164" t="s">
        <v>1273</v>
      </c>
      <c r="G100" s="167" t="s">
        <v>576</v>
      </c>
      <c r="H100" s="164" t="s">
        <v>1306</v>
      </c>
      <c r="I100" s="157"/>
      <c r="J100" s="157"/>
      <c r="K100" s="157"/>
      <c r="L100" s="157"/>
      <c r="M100" s="157"/>
      <c r="N100" s="157"/>
      <c r="O100" s="47"/>
    </row>
    <row r="101" spans="1:15" ht="24">
      <c r="A101" s="152">
        <v>86</v>
      </c>
      <c r="B101" s="167" t="s">
        <v>575</v>
      </c>
      <c r="C101" s="169" t="s">
        <v>1332</v>
      </c>
      <c r="D101" s="164" t="s">
        <v>1306</v>
      </c>
      <c r="E101" s="168"/>
      <c r="F101" s="164" t="s">
        <v>1273</v>
      </c>
      <c r="G101" s="167" t="s">
        <v>574</v>
      </c>
      <c r="H101" s="164" t="s">
        <v>1306</v>
      </c>
      <c r="I101" s="157"/>
      <c r="J101" s="157"/>
      <c r="K101" s="157"/>
      <c r="L101" s="157"/>
      <c r="M101" s="157"/>
      <c r="N101" s="157"/>
      <c r="O101" s="47"/>
    </row>
    <row r="102" spans="1:15" ht="24">
      <c r="A102" s="152">
        <v>87</v>
      </c>
      <c r="B102" s="167" t="s">
        <v>573</v>
      </c>
      <c r="C102" s="169" t="s">
        <v>1333</v>
      </c>
      <c r="D102" s="164" t="s">
        <v>1306</v>
      </c>
      <c r="E102" s="168"/>
      <c r="F102" s="164" t="s">
        <v>1273</v>
      </c>
      <c r="G102" s="167" t="s">
        <v>572</v>
      </c>
      <c r="H102" s="164" t="s">
        <v>1306</v>
      </c>
      <c r="I102" s="157"/>
      <c r="J102" s="157"/>
      <c r="K102" s="157"/>
      <c r="L102" s="157"/>
      <c r="M102" s="157"/>
      <c r="N102" s="157"/>
      <c r="O102" s="47"/>
    </row>
    <row r="103" spans="1:15" ht="36">
      <c r="A103" s="152">
        <v>88</v>
      </c>
      <c r="B103" s="167" t="s">
        <v>571</v>
      </c>
      <c r="C103" s="169" t="s">
        <v>1334</v>
      </c>
      <c r="D103" s="164" t="s">
        <v>1306</v>
      </c>
      <c r="E103" s="168"/>
      <c r="F103" s="164" t="s">
        <v>1273</v>
      </c>
      <c r="G103" s="167" t="s">
        <v>570</v>
      </c>
      <c r="H103" s="164" t="s">
        <v>1306</v>
      </c>
      <c r="I103" s="157"/>
      <c r="J103" s="157"/>
      <c r="K103" s="157"/>
      <c r="L103" s="157"/>
      <c r="M103" s="157"/>
      <c r="N103" s="157"/>
      <c r="O103" s="47"/>
    </row>
    <row r="104" spans="1:15" ht="24">
      <c r="A104" s="152">
        <v>89</v>
      </c>
      <c r="B104" s="167" t="s">
        <v>569</v>
      </c>
      <c r="C104" s="169" t="s">
        <v>1335</v>
      </c>
      <c r="D104" s="164" t="s">
        <v>1306</v>
      </c>
      <c r="E104" s="168"/>
      <c r="F104" s="164" t="s">
        <v>1273</v>
      </c>
      <c r="G104" s="167" t="s">
        <v>568</v>
      </c>
      <c r="H104" s="164" t="s">
        <v>1306</v>
      </c>
      <c r="I104" s="157"/>
      <c r="J104" s="157"/>
      <c r="K104" s="157"/>
      <c r="L104" s="157"/>
      <c r="M104" s="157"/>
      <c r="N104" s="157"/>
      <c r="O104" s="47"/>
    </row>
    <row r="105" spans="1:15" ht="24">
      <c r="A105" s="152">
        <v>90</v>
      </c>
      <c r="B105" s="167" t="s">
        <v>567</v>
      </c>
      <c r="C105" s="169" t="s">
        <v>1336</v>
      </c>
      <c r="D105" s="164" t="s">
        <v>1306</v>
      </c>
      <c r="E105" s="168"/>
      <c r="F105" s="164" t="s">
        <v>1273</v>
      </c>
      <c r="G105" s="167" t="s">
        <v>566</v>
      </c>
      <c r="H105" s="164" t="s">
        <v>1306</v>
      </c>
      <c r="I105" s="157"/>
      <c r="J105" s="157"/>
      <c r="K105" s="157"/>
      <c r="L105" s="157"/>
      <c r="M105" s="157"/>
      <c r="N105" s="157"/>
      <c r="O105" s="47"/>
    </row>
    <row r="106" spans="1:15" ht="24">
      <c r="A106" s="152">
        <v>91</v>
      </c>
      <c r="B106" s="167" t="s">
        <v>157</v>
      </c>
      <c r="C106" s="169" t="s">
        <v>1337</v>
      </c>
      <c r="D106" s="164" t="s">
        <v>1306</v>
      </c>
      <c r="E106" s="168"/>
      <c r="F106" s="164" t="s">
        <v>1273</v>
      </c>
      <c r="G106" s="167" t="s">
        <v>565</v>
      </c>
      <c r="H106" s="164" t="s">
        <v>1306</v>
      </c>
      <c r="I106" s="157"/>
      <c r="J106" s="157"/>
      <c r="K106" s="157"/>
      <c r="L106" s="157"/>
      <c r="M106" s="157"/>
      <c r="N106" s="157"/>
      <c r="O106" s="47"/>
    </row>
    <row r="107" spans="1:15" ht="24">
      <c r="A107" s="152">
        <v>92</v>
      </c>
      <c r="B107" s="167" t="s">
        <v>227</v>
      </c>
      <c r="C107" s="164" t="str">
        <f>VLOOKUP(B107,[1]已去重!$B:$C,2,0)</f>
        <v>update_tm</v>
      </c>
      <c r="D107" s="164" t="s">
        <v>1306</v>
      </c>
      <c r="E107" s="168"/>
      <c r="F107" s="164" t="s">
        <v>1273</v>
      </c>
      <c r="G107" s="167" t="s">
        <v>564</v>
      </c>
      <c r="H107" s="164" t="s">
        <v>1306</v>
      </c>
      <c r="I107" s="157"/>
      <c r="J107" s="157"/>
      <c r="K107" s="157"/>
      <c r="L107" s="157"/>
      <c r="M107" s="157"/>
      <c r="N107" s="157"/>
      <c r="O107" s="47"/>
    </row>
    <row r="108" spans="1:15">
      <c r="A108" s="83">
        <v>47</v>
      </c>
      <c r="B108" s="167" t="s">
        <v>1338</v>
      </c>
      <c r="C108" s="167" t="s">
        <v>1339</v>
      </c>
      <c r="D108" s="167" t="s">
        <v>1306</v>
      </c>
      <c r="E108" s="167"/>
      <c r="F108" s="167"/>
      <c r="G108" s="167"/>
      <c r="H108" s="167"/>
      <c r="I108" s="167"/>
      <c r="J108" s="171"/>
      <c r="K108" s="172"/>
      <c r="L108" s="173"/>
      <c r="M108" s="173"/>
      <c r="N108" s="173"/>
      <c r="O108" s="174"/>
    </row>
    <row r="109" spans="1:15" ht="36">
      <c r="A109" s="152">
        <v>101</v>
      </c>
      <c r="B109" s="167" t="s">
        <v>1340</v>
      </c>
      <c r="C109" s="167" t="s">
        <v>1341</v>
      </c>
      <c r="D109" s="135" t="s">
        <v>1342</v>
      </c>
      <c r="E109" s="168"/>
      <c r="F109" s="164"/>
      <c r="G109" s="168"/>
      <c r="H109" s="135"/>
      <c r="I109" s="162"/>
      <c r="J109" s="162"/>
      <c r="K109" s="157"/>
      <c r="L109" s="157"/>
      <c r="M109" s="157"/>
      <c r="N109" s="157"/>
    </row>
    <row r="110" spans="1:15" ht="36">
      <c r="A110" s="152">
        <v>102</v>
      </c>
      <c r="B110" s="167" t="s">
        <v>1343</v>
      </c>
      <c r="C110" s="167" t="s">
        <v>1344</v>
      </c>
      <c r="D110" s="135" t="s">
        <v>1345</v>
      </c>
      <c r="E110" s="168"/>
      <c r="F110" s="164"/>
      <c r="G110" s="168"/>
      <c r="H110" s="135"/>
      <c r="I110" s="162"/>
      <c r="J110" s="162"/>
      <c r="K110" s="157"/>
      <c r="L110" s="157"/>
      <c r="M110" s="157"/>
      <c r="N110" s="157"/>
    </row>
    <row r="111" spans="1:15" ht="36">
      <c r="A111" s="152">
        <v>103</v>
      </c>
      <c r="B111" s="167" t="s">
        <v>1346</v>
      </c>
      <c r="C111" s="167" t="s">
        <v>1347</v>
      </c>
      <c r="D111" s="135" t="s">
        <v>1348</v>
      </c>
      <c r="E111" s="168"/>
      <c r="F111" s="164"/>
      <c r="G111" s="168"/>
      <c r="H111" s="135"/>
      <c r="I111" s="162"/>
      <c r="J111" s="162"/>
      <c r="K111" s="157"/>
      <c r="L111" s="157"/>
      <c r="M111" s="157"/>
      <c r="N111" s="157"/>
    </row>
    <row r="112" spans="1:15" ht="36">
      <c r="A112" s="152">
        <v>104</v>
      </c>
      <c r="B112" s="167" t="s">
        <v>1349</v>
      </c>
      <c r="C112" s="167" t="s">
        <v>1350</v>
      </c>
      <c r="D112" s="135" t="s">
        <v>1342</v>
      </c>
      <c r="E112" s="168"/>
      <c r="F112" s="164"/>
      <c r="G112" s="168"/>
      <c r="H112" s="135"/>
      <c r="I112" s="162"/>
      <c r="J112" s="162"/>
      <c r="K112" s="157"/>
      <c r="L112" s="157"/>
      <c r="M112" s="157"/>
      <c r="N112" s="157"/>
    </row>
    <row r="113" spans="1:14" ht="36">
      <c r="A113" s="152">
        <v>105</v>
      </c>
      <c r="B113" s="167" t="s">
        <v>1351</v>
      </c>
      <c r="C113" s="167" t="s">
        <v>1352</v>
      </c>
      <c r="D113" s="135" t="s">
        <v>1345</v>
      </c>
      <c r="E113" s="168"/>
      <c r="F113" s="164"/>
      <c r="G113" s="168"/>
      <c r="H113" s="135"/>
      <c r="I113" s="162"/>
      <c r="J113" s="162"/>
      <c r="K113" s="157"/>
      <c r="L113" s="157"/>
      <c r="M113" s="157"/>
      <c r="N113" s="157"/>
    </row>
    <row r="114" spans="1:14" ht="36">
      <c r="A114" s="152">
        <v>106</v>
      </c>
      <c r="B114" s="167" t="s">
        <v>1353</v>
      </c>
      <c r="C114" s="167" t="s">
        <v>1354</v>
      </c>
      <c r="D114" s="135" t="s">
        <v>1348</v>
      </c>
      <c r="E114" s="168"/>
      <c r="F114" s="164"/>
      <c r="G114" s="168"/>
      <c r="H114" s="135"/>
      <c r="I114" s="162"/>
      <c r="J114" s="162"/>
      <c r="K114" s="157"/>
      <c r="L114" s="157"/>
      <c r="M114" s="157"/>
      <c r="N114" s="157"/>
    </row>
  </sheetData>
  <mergeCells count="29"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</mergeCells>
  <phoneticPr fontId="13" type="noConversion"/>
  <hyperlinks>
    <hyperlink ref="A1" location="数据依赖!A1" display="&lt;&lt;首页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9"/>
  <sheetViews>
    <sheetView topLeftCell="A50" workbookViewId="0">
      <selection activeCell="E110" sqref="E110"/>
    </sheetView>
  </sheetViews>
  <sheetFormatPr defaultRowHeight="14.25"/>
  <cols>
    <col min="1" max="1" width="7.25" bestFit="1" customWidth="1"/>
    <col min="2" max="2" width="12.25" bestFit="1" customWidth="1"/>
    <col min="3" max="3" width="19.25" customWidth="1"/>
    <col min="4" max="4" width="8.5" bestFit="1" customWidth="1"/>
    <col min="5" max="5" width="12.25" bestFit="1" customWidth="1"/>
    <col min="6" max="6" width="8.5" bestFit="1" customWidth="1"/>
    <col min="7" max="7" width="25.25" customWidth="1"/>
    <col min="8" max="8" width="21.625" customWidth="1"/>
    <col min="9" max="9" width="24.625" customWidth="1"/>
    <col min="10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A1" s="120" t="s">
        <v>982</v>
      </c>
      <c r="B1" s="359" t="s">
        <v>983</v>
      </c>
      <c r="C1" s="360"/>
      <c r="D1" s="360"/>
      <c r="E1" s="360"/>
      <c r="F1" s="360"/>
      <c r="G1" s="360"/>
      <c r="H1" s="360"/>
      <c r="I1" s="360"/>
      <c r="J1" s="360"/>
      <c r="K1" s="360"/>
      <c r="L1" s="308"/>
      <c r="M1" s="308"/>
      <c r="N1" s="308"/>
      <c r="O1" s="309"/>
    </row>
    <row r="2" spans="1:15">
      <c r="A2" s="119"/>
      <c r="B2" s="361" t="s">
        <v>984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3"/>
    </row>
    <row r="3" spans="1:15">
      <c r="A3" s="119"/>
      <c r="B3" s="143" t="s">
        <v>985</v>
      </c>
      <c r="C3" s="320" t="s">
        <v>1423</v>
      </c>
      <c r="D3" s="320"/>
      <c r="E3" s="320"/>
      <c r="F3" s="315" t="s">
        <v>986</v>
      </c>
      <c r="G3" s="138" t="s">
        <v>987</v>
      </c>
      <c r="H3" s="141" t="s">
        <v>988</v>
      </c>
      <c r="I3" s="316" t="s">
        <v>989</v>
      </c>
      <c r="J3" s="349"/>
      <c r="K3" s="349"/>
      <c r="L3" s="349"/>
      <c r="M3" s="349"/>
      <c r="N3" s="349"/>
      <c r="O3" s="349"/>
    </row>
    <row r="4" spans="1:15" ht="24.75">
      <c r="A4" s="119"/>
      <c r="B4" s="143" t="s">
        <v>990</v>
      </c>
      <c r="C4" s="320" t="s">
        <v>1425</v>
      </c>
      <c r="D4" s="320"/>
      <c r="E4" s="320"/>
      <c r="F4" s="315"/>
      <c r="G4" s="145" t="s">
        <v>991</v>
      </c>
      <c r="H4" s="94" t="s">
        <v>1498</v>
      </c>
      <c r="I4" s="373"/>
      <c r="J4" s="374"/>
      <c r="K4" s="374"/>
      <c r="L4" s="374"/>
      <c r="M4" s="374"/>
      <c r="N4" s="374"/>
      <c r="O4" s="374"/>
    </row>
    <row r="5" spans="1:15">
      <c r="A5" s="119"/>
      <c r="B5" s="325" t="s">
        <v>992</v>
      </c>
      <c r="C5" s="326"/>
      <c r="D5" s="326"/>
      <c r="E5" s="326"/>
      <c r="F5" s="315"/>
      <c r="G5" s="55"/>
      <c r="H5" s="94"/>
      <c r="I5" s="373"/>
      <c r="J5" s="374"/>
      <c r="K5" s="374"/>
      <c r="L5" s="374"/>
      <c r="M5" s="374"/>
      <c r="N5" s="374"/>
      <c r="O5" s="374"/>
    </row>
    <row r="6" spans="1:15">
      <c r="A6" s="119"/>
      <c r="B6" s="326"/>
      <c r="C6" s="326"/>
      <c r="D6" s="326"/>
      <c r="E6" s="326"/>
      <c r="F6" s="315"/>
      <c r="G6" s="55"/>
      <c r="H6" s="94"/>
      <c r="I6" s="373"/>
      <c r="J6" s="374"/>
      <c r="K6" s="374"/>
      <c r="L6" s="374"/>
      <c r="M6" s="374"/>
      <c r="N6" s="374"/>
      <c r="O6" s="374"/>
    </row>
    <row r="7" spans="1:15">
      <c r="A7" s="119"/>
      <c r="B7" s="326"/>
      <c r="C7" s="326"/>
      <c r="D7" s="326"/>
      <c r="E7" s="326"/>
      <c r="F7" s="315"/>
      <c r="G7" s="55"/>
      <c r="H7" s="94"/>
      <c r="I7" s="373"/>
      <c r="J7" s="374"/>
      <c r="K7" s="374"/>
      <c r="L7" s="374"/>
      <c r="M7" s="374"/>
      <c r="N7" s="374"/>
      <c r="O7" s="374"/>
    </row>
    <row r="8" spans="1:15">
      <c r="A8" s="119"/>
      <c r="B8" s="326"/>
      <c r="C8" s="326"/>
      <c r="D8" s="326"/>
      <c r="E8" s="326"/>
      <c r="F8" s="315"/>
      <c r="G8" s="56"/>
      <c r="H8" s="94"/>
      <c r="I8" s="373"/>
      <c r="J8" s="374"/>
      <c r="K8" s="374"/>
      <c r="L8" s="374"/>
      <c r="M8" s="374"/>
      <c r="N8" s="374"/>
      <c r="O8" s="374"/>
    </row>
    <row r="9" spans="1:15">
      <c r="A9" s="119"/>
      <c r="B9" s="326"/>
      <c r="C9" s="326"/>
      <c r="D9" s="326"/>
      <c r="E9" s="326"/>
      <c r="F9" s="315"/>
      <c r="G9" s="56"/>
      <c r="H9" s="94"/>
      <c r="I9" s="373"/>
      <c r="J9" s="374"/>
      <c r="K9" s="374"/>
      <c r="L9" s="374"/>
      <c r="M9" s="374"/>
      <c r="N9" s="374"/>
      <c r="O9" s="374"/>
    </row>
    <row r="10" spans="1:15">
      <c r="A10" s="119"/>
      <c r="B10" s="326"/>
      <c r="C10" s="326"/>
      <c r="D10" s="326"/>
      <c r="E10" s="326"/>
      <c r="F10" s="315"/>
      <c r="G10" s="56"/>
      <c r="H10" s="94"/>
      <c r="I10" s="373"/>
      <c r="J10" s="374"/>
      <c r="K10" s="374"/>
      <c r="L10" s="374"/>
      <c r="M10" s="374"/>
      <c r="N10" s="374"/>
      <c r="O10" s="374"/>
    </row>
    <row r="11" spans="1:15">
      <c r="A11" s="119"/>
      <c r="B11" s="326"/>
      <c r="C11" s="326"/>
      <c r="D11" s="326"/>
      <c r="E11" s="326"/>
      <c r="F11" s="315"/>
      <c r="G11" s="56"/>
      <c r="H11" s="94"/>
      <c r="I11" s="373"/>
      <c r="J11" s="374"/>
      <c r="K11" s="374"/>
      <c r="L11" s="374"/>
      <c r="M11" s="374"/>
      <c r="N11" s="374"/>
      <c r="O11" s="374"/>
    </row>
    <row r="12" spans="1:15">
      <c r="A12" s="119"/>
      <c r="B12" s="326"/>
      <c r="C12" s="326"/>
      <c r="D12" s="326"/>
      <c r="E12" s="326"/>
      <c r="F12" s="315" t="s">
        <v>993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119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119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119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119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58" t="s">
        <v>994</v>
      </c>
      <c r="B17" s="367" t="s">
        <v>995</v>
      </c>
      <c r="C17" s="368"/>
      <c r="D17" s="368"/>
      <c r="E17" s="369"/>
      <c r="F17" s="370" t="s">
        <v>996</v>
      </c>
      <c r="G17" s="371"/>
      <c r="H17" s="371"/>
      <c r="I17" s="371"/>
      <c r="J17" s="371"/>
      <c r="K17" s="372"/>
      <c r="L17" s="332" t="s">
        <v>997</v>
      </c>
      <c r="M17" s="333"/>
      <c r="N17" s="333"/>
      <c r="O17" s="334"/>
    </row>
    <row r="18" spans="1:15" ht="24">
      <c r="A18" s="358"/>
      <c r="B18" s="107" t="s">
        <v>998</v>
      </c>
      <c r="C18" s="107" t="s">
        <v>999</v>
      </c>
      <c r="D18" s="107" t="s">
        <v>1000</v>
      </c>
      <c r="E18" s="107" t="s">
        <v>1001</v>
      </c>
      <c r="F18" s="108" t="s">
        <v>1002</v>
      </c>
      <c r="G18" s="108" t="s">
        <v>1003</v>
      </c>
      <c r="H18" s="108" t="s">
        <v>1004</v>
      </c>
      <c r="I18" s="109" t="s">
        <v>1005</v>
      </c>
      <c r="J18" s="109" t="s">
        <v>1006</v>
      </c>
      <c r="K18" s="108" t="s">
        <v>1007</v>
      </c>
      <c r="L18" s="110" t="s">
        <v>1008</v>
      </c>
      <c r="M18" s="110" t="s">
        <v>1009</v>
      </c>
      <c r="N18" s="110" t="s">
        <v>1010</v>
      </c>
      <c r="O18" s="110" t="s">
        <v>1011</v>
      </c>
    </row>
    <row r="19" spans="1:15">
      <c r="A19" s="152">
        <v>1</v>
      </c>
      <c r="B19" s="90" t="s">
        <v>1012</v>
      </c>
      <c r="C19" s="90" t="s">
        <v>1013</v>
      </c>
      <c r="D19" s="90" t="s">
        <v>1014</v>
      </c>
      <c r="E19" s="90" t="s">
        <v>1015</v>
      </c>
      <c r="F19" s="90" t="s">
        <v>1016</v>
      </c>
      <c r="G19" s="153" t="s">
        <v>211</v>
      </c>
      <c r="H19" s="90" t="s">
        <v>1017</v>
      </c>
      <c r="I19" s="153"/>
      <c r="J19" s="153"/>
      <c r="K19" s="154" t="s">
        <v>251</v>
      </c>
      <c r="L19" s="155"/>
      <c r="M19" s="155"/>
      <c r="N19" s="155"/>
      <c r="O19" s="155"/>
    </row>
    <row r="20" spans="1:15">
      <c r="A20" s="152">
        <v>2</v>
      </c>
      <c r="B20" s="90" t="s">
        <v>1018</v>
      </c>
      <c r="C20" s="90" t="s">
        <v>1019</v>
      </c>
      <c r="D20" s="90" t="s">
        <v>1020</v>
      </c>
      <c r="E20" s="90"/>
      <c r="F20" s="90" t="s">
        <v>1021</v>
      </c>
      <c r="G20" s="153" t="s">
        <v>228</v>
      </c>
      <c r="H20" s="90" t="s">
        <v>1020</v>
      </c>
      <c r="I20" s="153"/>
      <c r="J20" s="153"/>
      <c r="K20" s="154" t="s">
        <v>251</v>
      </c>
      <c r="L20" s="155"/>
      <c r="M20" s="155"/>
      <c r="N20" s="155"/>
      <c r="O20" s="155"/>
    </row>
    <row r="21" spans="1:15">
      <c r="A21" s="152">
        <v>3</v>
      </c>
      <c r="B21" s="90" t="s">
        <v>1022</v>
      </c>
      <c r="C21" s="90" t="s">
        <v>1023</v>
      </c>
      <c r="D21" s="90" t="s">
        <v>1020</v>
      </c>
      <c r="E21" s="90"/>
      <c r="F21" s="90" t="s">
        <v>1021</v>
      </c>
      <c r="G21" s="153" t="s">
        <v>229</v>
      </c>
      <c r="H21" s="90" t="s">
        <v>1024</v>
      </c>
      <c r="I21" s="153"/>
      <c r="J21" s="153"/>
      <c r="K21" s="154"/>
      <c r="L21" s="155"/>
      <c r="M21" s="155"/>
      <c r="N21" s="155"/>
      <c r="O21" s="155"/>
    </row>
    <row r="22" spans="1:15">
      <c r="A22" s="152">
        <v>4</v>
      </c>
      <c r="B22" s="90" t="s">
        <v>1025</v>
      </c>
      <c r="C22" s="90" t="s">
        <v>1026</v>
      </c>
      <c r="D22" s="90" t="s">
        <v>1027</v>
      </c>
      <c r="E22" s="90"/>
      <c r="F22" s="90" t="s">
        <v>1028</v>
      </c>
      <c r="G22" s="153" t="s">
        <v>239</v>
      </c>
      <c r="H22" s="90" t="s">
        <v>1027</v>
      </c>
      <c r="I22" s="153"/>
      <c r="J22" s="153"/>
      <c r="K22" s="154"/>
      <c r="L22" s="155"/>
      <c r="M22" s="155"/>
      <c r="N22" s="155"/>
      <c r="O22" s="155"/>
    </row>
    <row r="23" spans="1:15">
      <c r="A23" s="152">
        <v>5</v>
      </c>
      <c r="B23" s="90" t="s">
        <v>1029</v>
      </c>
      <c r="C23" s="90" t="s">
        <v>1030</v>
      </c>
      <c r="D23" s="90" t="s">
        <v>1027</v>
      </c>
      <c r="E23" s="90"/>
      <c r="F23" s="90" t="s">
        <v>1028</v>
      </c>
      <c r="G23" s="153" t="s">
        <v>701</v>
      </c>
      <c r="H23" s="90" t="s">
        <v>1027</v>
      </c>
      <c r="I23" s="153"/>
      <c r="J23" s="153"/>
      <c r="K23" s="154"/>
      <c r="L23" s="155"/>
      <c r="M23" s="155"/>
      <c r="N23" s="155"/>
      <c r="O23" s="155"/>
    </row>
    <row r="24" spans="1:15" ht="25.5">
      <c r="A24" s="152">
        <v>6</v>
      </c>
      <c r="B24" s="90" t="s">
        <v>1031</v>
      </c>
      <c r="C24" s="90" t="s">
        <v>1032</v>
      </c>
      <c r="D24" s="90" t="s">
        <v>1033</v>
      </c>
      <c r="E24" s="90"/>
      <c r="F24" s="90" t="s">
        <v>1016</v>
      </c>
      <c r="G24" s="153" t="s">
        <v>700</v>
      </c>
      <c r="H24" s="90" t="s">
        <v>1033</v>
      </c>
      <c r="I24" s="153"/>
      <c r="J24" s="153"/>
      <c r="K24" s="154"/>
      <c r="L24" s="155"/>
      <c r="M24" s="155"/>
      <c r="N24" s="155"/>
      <c r="O24" s="155"/>
    </row>
    <row r="25" spans="1:15">
      <c r="A25" s="152">
        <v>7</v>
      </c>
      <c r="B25" s="90" t="s">
        <v>1034</v>
      </c>
      <c r="C25" s="90" t="s">
        <v>1035</v>
      </c>
      <c r="D25" s="90" t="s">
        <v>1033</v>
      </c>
      <c r="E25" s="90"/>
      <c r="F25" s="90" t="s">
        <v>1016</v>
      </c>
      <c r="G25" s="153" t="s">
        <v>256</v>
      </c>
      <c r="H25" s="90" t="s">
        <v>1033</v>
      </c>
      <c r="I25" s="153"/>
      <c r="J25" s="153"/>
      <c r="K25" s="154"/>
      <c r="L25" s="155"/>
      <c r="M25" s="155"/>
      <c r="N25" s="155"/>
      <c r="O25" s="155"/>
    </row>
    <row r="26" spans="1:15">
      <c r="A26" s="152">
        <v>8</v>
      </c>
      <c r="B26" s="90" t="s">
        <v>1036</v>
      </c>
      <c r="C26" s="90" t="s">
        <v>1037</v>
      </c>
      <c r="D26" s="90" t="s">
        <v>1038</v>
      </c>
      <c r="E26" s="90"/>
      <c r="F26" s="90" t="s">
        <v>1039</v>
      </c>
      <c r="G26" s="153" t="s">
        <v>699</v>
      </c>
      <c r="H26" s="90" t="s">
        <v>1033</v>
      </c>
      <c r="I26" s="153"/>
      <c r="J26" s="153"/>
      <c r="K26" s="154"/>
      <c r="L26" s="155"/>
      <c r="M26" s="155"/>
      <c r="N26" s="155"/>
      <c r="O26" s="155"/>
    </row>
    <row r="27" spans="1:15">
      <c r="A27" s="152">
        <v>9</v>
      </c>
      <c r="B27" s="90" t="s">
        <v>1040</v>
      </c>
      <c r="C27" s="90" t="s">
        <v>1041</v>
      </c>
      <c r="D27" s="90" t="s">
        <v>1033</v>
      </c>
      <c r="E27" s="90"/>
      <c r="F27" s="90" t="s">
        <v>1016</v>
      </c>
      <c r="G27" s="153" t="s">
        <v>698</v>
      </c>
      <c r="H27" s="90" t="s">
        <v>1033</v>
      </c>
      <c r="I27" s="153"/>
      <c r="J27" s="153"/>
      <c r="K27" s="154"/>
      <c r="L27" s="155"/>
      <c r="M27" s="155"/>
      <c r="N27" s="155"/>
      <c r="O27" s="155"/>
    </row>
    <row r="28" spans="1:15">
      <c r="A28" s="152">
        <v>10</v>
      </c>
      <c r="B28" s="90" t="s">
        <v>1042</v>
      </c>
      <c r="C28" s="90" t="s">
        <v>1043</v>
      </c>
      <c r="D28" s="90" t="s">
        <v>1033</v>
      </c>
      <c r="E28" s="90"/>
      <c r="F28" s="90" t="s">
        <v>1016</v>
      </c>
      <c r="G28" s="153" t="s">
        <v>696</v>
      </c>
      <c r="H28" s="90" t="s">
        <v>1033</v>
      </c>
      <c r="I28" s="153"/>
      <c r="J28" s="153"/>
      <c r="K28" s="154"/>
      <c r="L28" s="155"/>
      <c r="M28" s="155"/>
      <c r="N28" s="155"/>
      <c r="O28" s="155"/>
    </row>
    <row r="29" spans="1:15">
      <c r="A29" s="152">
        <v>11</v>
      </c>
      <c r="B29" s="90" t="s">
        <v>1044</v>
      </c>
      <c r="C29" s="90" t="s">
        <v>1045</v>
      </c>
      <c r="D29" s="90" t="s">
        <v>1046</v>
      </c>
      <c r="E29" s="90"/>
      <c r="F29" s="90" t="s">
        <v>1047</v>
      </c>
      <c r="G29" s="153" t="s">
        <v>695</v>
      </c>
      <c r="H29" s="90" t="s">
        <v>1048</v>
      </c>
      <c r="I29" s="153"/>
      <c r="J29" s="153"/>
      <c r="K29" s="154"/>
      <c r="L29" s="155"/>
      <c r="M29" s="155"/>
      <c r="N29" s="155"/>
      <c r="O29" s="155"/>
    </row>
    <row r="30" spans="1:15">
      <c r="A30" s="152">
        <v>12</v>
      </c>
      <c r="B30" s="90" t="s">
        <v>1049</v>
      </c>
      <c r="C30" s="90" t="s">
        <v>1050</v>
      </c>
      <c r="D30" s="90" t="s">
        <v>1048</v>
      </c>
      <c r="E30" s="90"/>
      <c r="F30" s="90" t="s">
        <v>1051</v>
      </c>
      <c r="G30" s="153" t="s">
        <v>694</v>
      </c>
      <c r="H30" s="90" t="s">
        <v>1048</v>
      </c>
      <c r="I30" s="153"/>
      <c r="J30" s="153"/>
      <c r="K30" s="154"/>
      <c r="L30" s="155"/>
      <c r="M30" s="155"/>
      <c r="N30" s="155"/>
      <c r="O30" s="155"/>
    </row>
    <row r="31" spans="1:15" ht="36">
      <c r="A31" s="152">
        <v>13</v>
      </c>
      <c r="B31" s="90" t="s">
        <v>1052</v>
      </c>
      <c r="C31" s="90" t="s">
        <v>1053</v>
      </c>
      <c r="D31" s="90" t="s">
        <v>1020</v>
      </c>
      <c r="E31" s="90"/>
      <c r="F31" s="90" t="s">
        <v>1021</v>
      </c>
      <c r="G31" s="153" t="s">
        <v>693</v>
      </c>
      <c r="H31" s="90" t="s">
        <v>1020</v>
      </c>
      <c r="I31" s="153"/>
      <c r="J31" s="153"/>
      <c r="K31" s="154"/>
      <c r="L31" s="155"/>
      <c r="M31" s="156"/>
      <c r="N31" s="155"/>
      <c r="O31" s="155"/>
    </row>
    <row r="32" spans="1:15">
      <c r="A32" s="152">
        <v>14</v>
      </c>
      <c r="B32" s="90" t="s">
        <v>1054</v>
      </c>
      <c r="C32" s="90" t="s">
        <v>1055</v>
      </c>
      <c r="D32" s="90" t="s">
        <v>1033</v>
      </c>
      <c r="E32" s="90"/>
      <c r="F32" s="90" t="s">
        <v>1016</v>
      </c>
      <c r="G32" s="153" t="s">
        <v>691</v>
      </c>
      <c r="H32" s="90" t="s">
        <v>1020</v>
      </c>
      <c r="I32" s="153"/>
      <c r="J32" s="153"/>
      <c r="K32" s="154"/>
      <c r="L32" s="155"/>
      <c r="M32" s="155"/>
      <c r="N32" s="155"/>
      <c r="O32" s="155"/>
    </row>
    <row r="33" spans="1:15" ht="24">
      <c r="A33" s="152">
        <v>15</v>
      </c>
      <c r="B33" s="90" t="s">
        <v>1056</v>
      </c>
      <c r="C33" s="90" t="s">
        <v>1057</v>
      </c>
      <c r="D33" s="90" t="s">
        <v>1020</v>
      </c>
      <c r="E33" s="90"/>
      <c r="F33" s="90" t="s">
        <v>1021</v>
      </c>
      <c r="G33" s="153" t="s">
        <v>690</v>
      </c>
      <c r="H33" s="90" t="s">
        <v>1033</v>
      </c>
      <c r="I33" s="153"/>
      <c r="J33" s="153"/>
      <c r="K33" s="154"/>
      <c r="L33" s="155"/>
      <c r="M33" s="155"/>
      <c r="N33" s="155"/>
      <c r="O33" s="155"/>
    </row>
    <row r="34" spans="1:15">
      <c r="A34" s="152">
        <v>16</v>
      </c>
      <c r="B34" s="90" t="s">
        <v>1058</v>
      </c>
      <c r="C34" s="90" t="s">
        <v>1059</v>
      </c>
      <c r="D34" s="90" t="s">
        <v>1033</v>
      </c>
      <c r="E34" s="90"/>
      <c r="F34" s="90" t="s">
        <v>1016</v>
      </c>
      <c r="G34" s="153" t="s">
        <v>689</v>
      </c>
      <c r="H34" s="90" t="s">
        <v>1020</v>
      </c>
      <c r="I34" s="153"/>
      <c r="J34" s="153"/>
      <c r="K34" s="154"/>
      <c r="L34" s="155"/>
      <c r="M34" s="155"/>
      <c r="N34" s="155"/>
      <c r="O34" s="155"/>
    </row>
    <row r="35" spans="1:15">
      <c r="A35" s="152">
        <v>17</v>
      </c>
      <c r="B35" s="90" t="s">
        <v>1060</v>
      </c>
      <c r="C35" s="90" t="s">
        <v>1061</v>
      </c>
      <c r="D35" s="90" t="s">
        <v>1033</v>
      </c>
      <c r="E35" s="90"/>
      <c r="F35" s="90" t="s">
        <v>1016</v>
      </c>
      <c r="G35" s="153" t="s">
        <v>687</v>
      </c>
      <c r="H35" s="90" t="s">
        <v>1024</v>
      </c>
      <c r="I35" s="153"/>
      <c r="J35" s="153"/>
      <c r="K35" s="157"/>
      <c r="L35" s="155"/>
      <c r="M35" s="155"/>
      <c r="N35" s="155"/>
      <c r="O35" s="155"/>
    </row>
    <row r="36" spans="1:15">
      <c r="A36" s="152">
        <v>18</v>
      </c>
      <c r="B36" s="90" t="s">
        <v>1062</v>
      </c>
      <c r="C36" s="90" t="s">
        <v>1063</v>
      </c>
      <c r="D36" s="90" t="s">
        <v>1024</v>
      </c>
      <c r="E36" s="90"/>
      <c r="F36" s="90" t="s">
        <v>1064</v>
      </c>
      <c r="G36" s="153" t="s">
        <v>258</v>
      </c>
      <c r="H36" s="90" t="s">
        <v>1024</v>
      </c>
      <c r="I36" s="153"/>
      <c r="J36" s="153"/>
      <c r="K36" s="154"/>
      <c r="L36" s="155"/>
      <c r="M36" s="155"/>
      <c r="N36" s="155"/>
      <c r="O36" s="155"/>
    </row>
    <row r="37" spans="1:15" ht="60">
      <c r="A37" s="152">
        <v>19</v>
      </c>
      <c r="B37" s="90" t="s">
        <v>1065</v>
      </c>
      <c r="C37" s="90" t="s">
        <v>1066</v>
      </c>
      <c r="D37" s="90" t="s">
        <v>1046</v>
      </c>
      <c r="E37" s="90"/>
      <c r="F37" s="90" t="s">
        <v>1047</v>
      </c>
      <c r="G37" s="153" t="s">
        <v>686</v>
      </c>
      <c r="H37" s="90" t="s">
        <v>1046</v>
      </c>
      <c r="I37" s="153"/>
      <c r="J37" s="153"/>
      <c r="K37" s="154"/>
      <c r="L37" s="155"/>
      <c r="M37" s="155"/>
      <c r="N37" s="155"/>
      <c r="O37" s="155"/>
    </row>
    <row r="38" spans="1:15">
      <c r="A38" s="152">
        <v>20</v>
      </c>
      <c r="B38" s="90" t="s">
        <v>1067</v>
      </c>
      <c r="C38" s="90" t="s">
        <v>1068</v>
      </c>
      <c r="D38" s="90" t="s">
        <v>1069</v>
      </c>
      <c r="E38" s="90"/>
      <c r="F38" s="90" t="s">
        <v>1070</v>
      </c>
      <c r="G38" s="153" t="s">
        <v>684</v>
      </c>
      <c r="H38" s="90" t="s">
        <v>1033</v>
      </c>
      <c r="I38" s="153"/>
      <c r="J38" s="153"/>
      <c r="K38" s="154"/>
      <c r="L38" s="155"/>
      <c r="M38" s="156"/>
      <c r="N38" s="155"/>
      <c r="O38" s="155"/>
    </row>
    <row r="39" spans="1:15">
      <c r="A39" s="158">
        <v>21</v>
      </c>
      <c r="B39" s="90" t="s">
        <v>1071</v>
      </c>
      <c r="C39" s="90" t="s">
        <v>1072</v>
      </c>
      <c r="D39" s="90" t="s">
        <v>1033</v>
      </c>
      <c r="E39" s="90"/>
      <c r="F39" s="90" t="s">
        <v>1016</v>
      </c>
      <c r="G39" s="153" t="s">
        <v>317</v>
      </c>
      <c r="H39" s="90" t="s">
        <v>1033</v>
      </c>
      <c r="I39" s="153"/>
      <c r="J39" s="153"/>
      <c r="K39" s="154"/>
      <c r="L39" s="160"/>
      <c r="M39" s="161"/>
      <c r="N39" s="160"/>
      <c r="O39" s="160"/>
    </row>
    <row r="40" spans="1:15">
      <c r="A40" s="152">
        <v>22</v>
      </c>
      <c r="B40" s="90" t="s">
        <v>1073</v>
      </c>
      <c r="C40" s="90" t="s">
        <v>1074</v>
      </c>
      <c r="D40" s="90" t="s">
        <v>1033</v>
      </c>
      <c r="E40" s="90"/>
      <c r="F40" s="90" t="s">
        <v>1016</v>
      </c>
      <c r="G40" s="153" t="s">
        <v>681</v>
      </c>
      <c r="H40" s="90" t="s">
        <v>1033</v>
      </c>
      <c r="I40" s="153"/>
      <c r="J40" s="153"/>
      <c r="K40" s="154"/>
      <c r="L40" s="155"/>
      <c r="M40" s="155"/>
      <c r="N40" s="155"/>
      <c r="O40" s="155"/>
    </row>
    <row r="41" spans="1:15">
      <c r="A41" s="152">
        <v>23</v>
      </c>
      <c r="B41" s="90" t="s">
        <v>1075</v>
      </c>
      <c r="C41" s="90" t="s">
        <v>1076</v>
      </c>
      <c r="D41" s="90" t="s">
        <v>1033</v>
      </c>
      <c r="E41" s="90"/>
      <c r="F41" s="90" t="s">
        <v>1016</v>
      </c>
      <c r="G41" s="153" t="s">
        <v>680</v>
      </c>
      <c r="H41" s="90" t="s">
        <v>1033</v>
      </c>
      <c r="I41" s="153"/>
      <c r="J41" s="153"/>
      <c r="K41" s="154"/>
      <c r="L41" s="155"/>
      <c r="M41" s="155"/>
      <c r="N41" s="155"/>
      <c r="O41" s="155"/>
    </row>
    <row r="42" spans="1:15">
      <c r="A42" s="152">
        <v>24</v>
      </c>
      <c r="B42" s="90" t="s">
        <v>1077</v>
      </c>
      <c r="C42" s="90" t="s">
        <v>1078</v>
      </c>
      <c r="D42" s="90" t="s">
        <v>1033</v>
      </c>
      <c r="E42" s="90"/>
      <c r="F42" s="90" t="s">
        <v>1016</v>
      </c>
      <c r="G42" s="153" t="s">
        <v>678</v>
      </c>
      <c r="H42" s="90" t="s">
        <v>1024</v>
      </c>
      <c r="I42" s="153"/>
      <c r="J42" s="153"/>
      <c r="K42" s="154"/>
      <c r="L42" s="155"/>
      <c r="M42" s="155"/>
      <c r="N42" s="155"/>
      <c r="O42" s="155"/>
    </row>
    <row r="43" spans="1:15">
      <c r="A43" s="152">
        <v>25</v>
      </c>
      <c r="B43" s="90" t="s">
        <v>1079</v>
      </c>
      <c r="C43" s="90" t="s">
        <v>1080</v>
      </c>
      <c r="D43" s="90" t="s">
        <v>1024</v>
      </c>
      <c r="E43" s="90"/>
      <c r="F43" s="90" t="s">
        <v>1064</v>
      </c>
      <c r="G43" s="153" t="s">
        <v>676</v>
      </c>
      <c r="H43" s="90" t="s">
        <v>1024</v>
      </c>
      <c r="I43" s="153"/>
      <c r="J43" s="153"/>
      <c r="K43" s="154"/>
      <c r="L43" s="155"/>
      <c r="M43" s="155"/>
      <c r="N43" s="155"/>
      <c r="O43" s="155"/>
    </row>
    <row r="44" spans="1:15">
      <c r="A44" s="152">
        <v>26</v>
      </c>
      <c r="B44" s="90" t="s">
        <v>1081</v>
      </c>
      <c r="C44" s="90" t="s">
        <v>1082</v>
      </c>
      <c r="D44" s="90" t="s">
        <v>1024</v>
      </c>
      <c r="E44" s="90"/>
      <c r="F44" s="90" t="s">
        <v>1064</v>
      </c>
      <c r="G44" s="153" t="s">
        <v>674</v>
      </c>
      <c r="H44" s="90" t="s">
        <v>1024</v>
      </c>
      <c r="I44" s="153"/>
      <c r="J44" s="153"/>
      <c r="K44" s="154"/>
      <c r="L44" s="155"/>
      <c r="M44" s="155"/>
      <c r="N44" s="155"/>
      <c r="O44" s="155"/>
    </row>
    <row r="45" spans="1:15">
      <c r="A45" s="152">
        <v>27</v>
      </c>
      <c r="B45" s="90" t="s">
        <v>1083</v>
      </c>
      <c r="C45" s="90" t="s">
        <v>1084</v>
      </c>
      <c r="D45" s="90" t="s">
        <v>1024</v>
      </c>
      <c r="E45" s="90"/>
      <c r="F45" s="90" t="s">
        <v>1064</v>
      </c>
      <c r="G45" s="153" t="s">
        <v>672</v>
      </c>
      <c r="H45" s="90" t="s">
        <v>1024</v>
      </c>
      <c r="I45" s="153"/>
      <c r="J45" s="153"/>
      <c r="K45" s="154"/>
      <c r="L45" s="155"/>
      <c r="M45" s="155"/>
      <c r="N45" s="155"/>
      <c r="O45" s="155"/>
    </row>
    <row r="46" spans="1:15">
      <c r="A46" s="152">
        <v>28</v>
      </c>
      <c r="B46" s="90" t="s">
        <v>1085</v>
      </c>
      <c r="C46" s="90" t="s">
        <v>1086</v>
      </c>
      <c r="D46" s="90" t="s">
        <v>1033</v>
      </c>
      <c r="E46" s="90"/>
      <c r="F46" s="90" t="s">
        <v>1016</v>
      </c>
      <c r="G46" s="153" t="s">
        <v>670</v>
      </c>
      <c r="H46" s="90" t="s">
        <v>1033</v>
      </c>
      <c r="I46" s="153"/>
      <c r="J46" s="153"/>
      <c r="K46" s="154"/>
      <c r="L46" s="155"/>
      <c r="M46" s="155"/>
      <c r="N46" s="155"/>
      <c r="O46" s="155"/>
    </row>
    <row r="47" spans="1:15" ht="24">
      <c r="A47" s="152">
        <v>29</v>
      </c>
      <c r="B47" s="90" t="s">
        <v>1087</v>
      </c>
      <c r="C47" s="90" t="s">
        <v>1088</v>
      </c>
      <c r="D47" s="90" t="s">
        <v>1033</v>
      </c>
      <c r="E47" s="90"/>
      <c r="F47" s="90" t="s">
        <v>1016</v>
      </c>
      <c r="G47" s="153" t="s">
        <v>1499</v>
      </c>
      <c r="H47" s="90" t="s">
        <v>1033</v>
      </c>
      <c r="I47" s="153"/>
      <c r="J47" s="153"/>
      <c r="K47" s="154"/>
      <c r="L47" s="155"/>
      <c r="M47" s="155"/>
      <c r="N47" s="155"/>
      <c r="O47" s="155"/>
    </row>
    <row r="48" spans="1:15" ht="24">
      <c r="A48" s="152">
        <v>30</v>
      </c>
      <c r="B48" s="90" t="s">
        <v>1089</v>
      </c>
      <c r="C48" s="90" t="s">
        <v>1090</v>
      </c>
      <c r="D48" s="90" t="s">
        <v>1033</v>
      </c>
      <c r="E48" s="90"/>
      <c r="F48" s="90" t="s">
        <v>1016</v>
      </c>
      <c r="G48" s="153" t="s">
        <v>1500</v>
      </c>
      <c r="H48" s="90" t="s">
        <v>1091</v>
      </c>
      <c r="I48" s="153"/>
      <c r="J48" s="153"/>
      <c r="K48" s="154"/>
      <c r="L48" s="155"/>
      <c r="M48" s="156"/>
      <c r="N48" s="155"/>
      <c r="O48" s="155"/>
    </row>
    <row r="49" spans="1:15">
      <c r="A49" s="152">
        <v>31</v>
      </c>
      <c r="B49" s="90" t="s">
        <v>1092</v>
      </c>
      <c r="C49" s="90" t="s">
        <v>1093</v>
      </c>
      <c r="D49" s="90" t="s">
        <v>1091</v>
      </c>
      <c r="E49" s="90"/>
      <c r="F49" s="90" t="s">
        <v>1094</v>
      </c>
      <c r="G49" s="153" t="s">
        <v>668</v>
      </c>
      <c r="H49" s="90" t="s">
        <v>1091</v>
      </c>
      <c r="I49" s="153"/>
      <c r="J49" s="153"/>
      <c r="K49" s="154"/>
      <c r="L49" s="155"/>
      <c r="M49" s="156"/>
      <c r="N49" s="155"/>
      <c r="O49" s="155"/>
    </row>
    <row r="50" spans="1:15">
      <c r="A50" s="152">
        <v>32</v>
      </c>
      <c r="B50" s="90" t="s">
        <v>1095</v>
      </c>
      <c r="C50" s="90" t="s">
        <v>1096</v>
      </c>
      <c r="D50" s="90" t="s">
        <v>1091</v>
      </c>
      <c r="E50" s="90"/>
      <c r="F50" s="90" t="s">
        <v>1094</v>
      </c>
      <c r="G50" s="153" t="s">
        <v>666</v>
      </c>
      <c r="H50" s="90" t="s">
        <v>1091</v>
      </c>
      <c r="I50" s="153"/>
      <c r="J50" s="153"/>
      <c r="K50" s="154"/>
      <c r="L50" s="157"/>
      <c r="M50" s="157"/>
      <c r="N50" s="157"/>
      <c r="O50" s="157"/>
    </row>
    <row r="51" spans="1:15">
      <c r="A51" s="152">
        <v>33</v>
      </c>
      <c r="B51" s="90" t="s">
        <v>1097</v>
      </c>
      <c r="C51" s="90" t="s">
        <v>1098</v>
      </c>
      <c r="D51" s="90" t="s">
        <v>1091</v>
      </c>
      <c r="E51" s="90"/>
      <c r="F51" s="90" t="s">
        <v>1094</v>
      </c>
      <c r="G51" s="153" t="s">
        <v>664</v>
      </c>
      <c r="H51" s="90" t="s">
        <v>1091</v>
      </c>
      <c r="I51" s="153"/>
      <c r="J51" s="153"/>
      <c r="K51" s="154"/>
      <c r="L51" s="157"/>
      <c r="M51" s="157"/>
      <c r="N51" s="157"/>
      <c r="O51" s="157"/>
    </row>
    <row r="52" spans="1:15">
      <c r="A52" s="152">
        <v>34</v>
      </c>
      <c r="B52" s="90" t="s">
        <v>1099</v>
      </c>
      <c r="C52" s="90" t="s">
        <v>1100</v>
      </c>
      <c r="D52" s="90" t="s">
        <v>1091</v>
      </c>
      <c r="E52" s="90"/>
      <c r="F52" s="90" t="s">
        <v>1094</v>
      </c>
      <c r="G52" s="153" t="s">
        <v>662</v>
      </c>
      <c r="H52" s="90" t="s">
        <v>1091</v>
      </c>
      <c r="I52" s="153"/>
      <c r="J52" s="153"/>
      <c r="K52" s="154"/>
      <c r="L52" s="157"/>
      <c r="M52" s="157"/>
      <c r="N52" s="157"/>
      <c r="O52" s="157"/>
    </row>
    <row r="53" spans="1:15">
      <c r="A53" s="152">
        <v>35</v>
      </c>
      <c r="B53" s="90" t="s">
        <v>1101</v>
      </c>
      <c r="C53" s="90" t="s">
        <v>1102</v>
      </c>
      <c r="D53" s="90" t="s">
        <v>1103</v>
      </c>
      <c r="E53" s="90"/>
      <c r="F53" s="90" t="s">
        <v>1094</v>
      </c>
      <c r="G53" s="153" t="s">
        <v>661</v>
      </c>
      <c r="H53" s="90" t="s">
        <v>1104</v>
      </c>
      <c r="I53" s="153"/>
      <c r="J53" s="153"/>
      <c r="K53" s="154"/>
      <c r="L53" s="157"/>
      <c r="M53" s="157"/>
      <c r="N53" s="157"/>
      <c r="O53" s="157"/>
    </row>
    <row r="54" spans="1:15">
      <c r="A54" s="152">
        <v>36</v>
      </c>
      <c r="B54" s="90" t="s">
        <v>1105</v>
      </c>
      <c r="C54" s="90" t="s">
        <v>1106</v>
      </c>
      <c r="D54" s="90" t="s">
        <v>1107</v>
      </c>
      <c r="E54" s="90"/>
      <c r="F54" s="90" t="s">
        <v>1016</v>
      </c>
      <c r="G54" s="153" t="s">
        <v>660</v>
      </c>
      <c r="H54" s="90" t="s">
        <v>1104</v>
      </c>
      <c r="I54" s="153"/>
      <c r="J54" s="153"/>
      <c r="K54" s="154"/>
      <c r="L54" s="157"/>
      <c r="M54" s="157"/>
      <c r="N54" s="157"/>
      <c r="O54" s="157"/>
    </row>
    <row r="55" spans="1:15">
      <c r="A55" s="152">
        <v>37</v>
      </c>
      <c r="B55" s="90" t="s">
        <v>1108</v>
      </c>
      <c r="C55" s="90" t="s">
        <v>1109</v>
      </c>
      <c r="D55" s="90" t="s">
        <v>1104</v>
      </c>
      <c r="E55" s="90"/>
      <c r="F55" s="90" t="s">
        <v>1039</v>
      </c>
      <c r="G55" s="153" t="s">
        <v>1501</v>
      </c>
      <c r="H55" s="90" t="s">
        <v>1107</v>
      </c>
      <c r="I55" s="153"/>
      <c r="J55" s="153"/>
      <c r="K55" s="154"/>
      <c r="L55" s="157"/>
      <c r="M55" s="157"/>
      <c r="N55" s="157"/>
      <c r="O55" s="157"/>
    </row>
    <row r="56" spans="1:15" ht="24.75">
      <c r="A56" s="152">
        <v>38</v>
      </c>
      <c r="B56" s="90" t="s">
        <v>1110</v>
      </c>
      <c r="C56" s="90" t="s">
        <v>1111</v>
      </c>
      <c r="D56" s="90" t="s">
        <v>1107</v>
      </c>
      <c r="E56" s="90"/>
      <c r="F56" s="90" t="s">
        <v>1016</v>
      </c>
      <c r="G56" s="153" t="s">
        <v>658</v>
      </c>
      <c r="H56" s="90" t="s">
        <v>1112</v>
      </c>
      <c r="I56" s="153"/>
      <c r="J56" s="153"/>
      <c r="K56" s="154"/>
      <c r="L56" s="157"/>
      <c r="M56" s="157"/>
      <c r="N56" s="157"/>
      <c r="O56" s="157"/>
    </row>
    <row r="57" spans="1:15">
      <c r="A57" s="152">
        <v>39</v>
      </c>
      <c r="B57" s="90" t="s">
        <v>1113</v>
      </c>
      <c r="C57" s="90" t="s">
        <v>1114</v>
      </c>
      <c r="D57" s="90" t="s">
        <v>1024</v>
      </c>
      <c r="E57" s="90"/>
      <c r="F57" s="90" t="s">
        <v>1064</v>
      </c>
      <c r="G57" s="153" t="s">
        <v>657</v>
      </c>
      <c r="H57" s="90" t="s">
        <v>1024</v>
      </c>
      <c r="I57" s="153"/>
      <c r="J57" s="153"/>
      <c r="K57" s="154"/>
      <c r="L57" s="157"/>
      <c r="M57" s="157"/>
      <c r="N57" s="157"/>
      <c r="O57" s="157"/>
    </row>
    <row r="58" spans="1:15">
      <c r="A58" s="152">
        <v>40</v>
      </c>
      <c r="B58" s="90" t="s">
        <v>1115</v>
      </c>
      <c r="C58" s="90" t="s">
        <v>1116</v>
      </c>
      <c r="D58" s="90" t="s">
        <v>1033</v>
      </c>
      <c r="E58" s="90"/>
      <c r="F58" s="90" t="s">
        <v>1016</v>
      </c>
      <c r="G58" s="153" t="s">
        <v>655</v>
      </c>
      <c r="H58" s="90" t="s">
        <v>1117</v>
      </c>
      <c r="I58" s="153"/>
      <c r="J58" s="153"/>
      <c r="K58" s="154"/>
      <c r="L58" s="157"/>
      <c r="M58" s="157"/>
      <c r="N58" s="157"/>
      <c r="O58" s="157"/>
    </row>
    <row r="59" spans="1:15">
      <c r="A59" s="152">
        <v>41</v>
      </c>
      <c r="B59" s="90" t="s">
        <v>1118</v>
      </c>
      <c r="C59" s="90" t="s">
        <v>1119</v>
      </c>
      <c r="D59" s="90" t="s">
        <v>1038</v>
      </c>
      <c r="E59" s="90"/>
      <c r="F59" s="90" t="s">
        <v>1039</v>
      </c>
      <c r="G59" s="153" t="s">
        <v>654</v>
      </c>
      <c r="H59" s="90" t="s">
        <v>1024</v>
      </c>
      <c r="I59" s="153"/>
      <c r="J59" s="153"/>
      <c r="K59" s="154"/>
      <c r="L59" s="157"/>
      <c r="M59" s="157"/>
      <c r="N59" s="157"/>
      <c r="O59" s="157"/>
    </row>
    <row r="60" spans="1:15">
      <c r="A60" s="152">
        <v>42</v>
      </c>
      <c r="B60" s="90" t="s">
        <v>1120</v>
      </c>
      <c r="C60" s="90" t="s">
        <v>1121</v>
      </c>
      <c r="D60" s="90" t="s">
        <v>1024</v>
      </c>
      <c r="E60" s="90"/>
      <c r="F60" s="90" t="s">
        <v>1064</v>
      </c>
      <c r="G60" s="153" t="s">
        <v>652</v>
      </c>
      <c r="H60" s="90" t="s">
        <v>1024</v>
      </c>
      <c r="I60" s="153"/>
      <c r="J60" s="153"/>
      <c r="K60" s="154"/>
      <c r="L60" s="157"/>
      <c r="M60" s="157"/>
      <c r="N60" s="157"/>
      <c r="O60" s="157"/>
    </row>
    <row r="61" spans="1:15">
      <c r="A61" s="152">
        <v>43</v>
      </c>
      <c r="B61" s="90" t="s">
        <v>1122</v>
      </c>
      <c r="C61" s="90" t="s">
        <v>1123</v>
      </c>
      <c r="D61" s="90" t="s">
        <v>1024</v>
      </c>
      <c r="E61" s="90"/>
      <c r="F61" s="90" t="s">
        <v>1064</v>
      </c>
      <c r="G61" s="153" t="s">
        <v>650</v>
      </c>
      <c r="H61" s="90" t="s">
        <v>1024</v>
      </c>
      <c r="I61" s="153"/>
      <c r="J61" s="153"/>
      <c r="K61" s="154"/>
      <c r="L61" s="157"/>
      <c r="M61" s="157"/>
      <c r="N61" s="157"/>
      <c r="O61" s="157"/>
    </row>
    <row r="62" spans="1:15">
      <c r="A62" s="152">
        <v>44</v>
      </c>
      <c r="B62" s="90" t="s">
        <v>1124</v>
      </c>
      <c r="C62" s="90" t="s">
        <v>1125</v>
      </c>
      <c r="D62" s="90" t="s">
        <v>1033</v>
      </c>
      <c r="E62" s="90"/>
      <c r="F62" s="90" t="s">
        <v>1016</v>
      </c>
      <c r="G62" s="153" t="s">
        <v>649</v>
      </c>
      <c r="H62" s="90" t="s">
        <v>1033</v>
      </c>
      <c r="I62" s="153"/>
      <c r="J62" s="153"/>
      <c r="K62" s="154"/>
      <c r="L62" s="157"/>
      <c r="M62" s="157"/>
      <c r="N62" s="157"/>
      <c r="O62" s="157"/>
    </row>
    <row r="63" spans="1:15">
      <c r="A63" s="152">
        <v>45</v>
      </c>
      <c r="B63" s="90" t="s">
        <v>1126</v>
      </c>
      <c r="C63" s="90" t="s">
        <v>1127</v>
      </c>
      <c r="D63" s="90" t="s">
        <v>1033</v>
      </c>
      <c r="E63" s="90"/>
      <c r="F63" s="90" t="s">
        <v>1016</v>
      </c>
      <c r="G63" s="153" t="s">
        <v>647</v>
      </c>
      <c r="H63" s="90" t="s">
        <v>1033</v>
      </c>
      <c r="I63" s="153"/>
      <c r="J63" s="153"/>
      <c r="K63" s="154"/>
      <c r="L63" s="157"/>
      <c r="M63" s="157"/>
      <c r="N63" s="157"/>
      <c r="O63" s="157"/>
    </row>
    <row r="64" spans="1:15">
      <c r="A64" s="152">
        <v>46</v>
      </c>
      <c r="B64" s="90" t="s">
        <v>1128</v>
      </c>
      <c r="C64" s="90" t="s">
        <v>1129</v>
      </c>
      <c r="D64" s="90" t="s">
        <v>1033</v>
      </c>
      <c r="E64" s="90"/>
      <c r="F64" s="90" t="s">
        <v>1016</v>
      </c>
      <c r="G64" s="153" t="s">
        <v>646</v>
      </c>
      <c r="H64" s="90" t="s">
        <v>1033</v>
      </c>
      <c r="I64" s="153"/>
      <c r="J64" s="153"/>
      <c r="K64" s="154"/>
      <c r="L64" s="157"/>
      <c r="M64" s="157"/>
      <c r="N64" s="157"/>
      <c r="O64" s="157"/>
    </row>
    <row r="65" spans="1:15">
      <c r="A65" s="152">
        <v>47</v>
      </c>
      <c r="B65" s="90" t="s">
        <v>1130</v>
      </c>
      <c r="C65" s="90" t="s">
        <v>1131</v>
      </c>
      <c r="D65" s="90" t="s">
        <v>1027</v>
      </c>
      <c r="E65" s="90"/>
      <c r="F65" s="90" t="s">
        <v>1028</v>
      </c>
      <c r="G65" s="153" t="s">
        <v>644</v>
      </c>
      <c r="H65" s="90" t="s">
        <v>1027</v>
      </c>
      <c r="I65" s="153"/>
      <c r="J65" s="153"/>
      <c r="K65" s="154"/>
      <c r="L65" s="157"/>
      <c r="M65" s="157"/>
      <c r="N65" s="157"/>
      <c r="O65" s="157"/>
    </row>
    <row r="66" spans="1:15">
      <c r="A66" s="152">
        <v>48</v>
      </c>
      <c r="B66" s="90" t="s">
        <v>1132</v>
      </c>
      <c r="C66" s="90" t="s">
        <v>1133</v>
      </c>
      <c r="D66" s="90" t="s">
        <v>1024</v>
      </c>
      <c r="E66" s="90"/>
      <c r="F66" s="90" t="s">
        <v>1064</v>
      </c>
      <c r="G66" s="153" t="s">
        <v>643</v>
      </c>
      <c r="H66" s="90" t="s">
        <v>1038</v>
      </c>
      <c r="I66" s="153"/>
      <c r="J66" s="153"/>
      <c r="K66" s="154"/>
      <c r="L66" s="157"/>
      <c r="M66" s="157"/>
      <c r="N66" s="157"/>
      <c r="O66" s="157"/>
    </row>
    <row r="67" spans="1:15">
      <c r="A67" s="152">
        <v>49</v>
      </c>
      <c r="B67" s="90" t="s">
        <v>1134</v>
      </c>
      <c r="C67" s="90" t="s">
        <v>1135</v>
      </c>
      <c r="D67" s="90" t="s">
        <v>1024</v>
      </c>
      <c r="E67" s="90"/>
      <c r="F67" s="90" t="s">
        <v>1064</v>
      </c>
      <c r="G67" s="153" t="s">
        <v>641</v>
      </c>
      <c r="H67" s="90" t="s">
        <v>1024</v>
      </c>
      <c r="I67" s="153"/>
      <c r="J67" s="153"/>
      <c r="K67" s="154"/>
      <c r="L67" s="157"/>
      <c r="M67" s="157"/>
      <c r="N67" s="157"/>
      <c r="O67" s="157"/>
    </row>
    <row r="68" spans="1:15">
      <c r="A68" s="152">
        <v>50</v>
      </c>
      <c r="B68" s="90" t="s">
        <v>1136</v>
      </c>
      <c r="C68" s="90" t="s">
        <v>1137</v>
      </c>
      <c r="D68" s="90" t="s">
        <v>1033</v>
      </c>
      <c r="E68" s="90"/>
      <c r="F68" s="90" t="s">
        <v>1016</v>
      </c>
      <c r="G68" s="153" t="s">
        <v>639</v>
      </c>
      <c r="H68" s="90" t="s">
        <v>1024</v>
      </c>
      <c r="I68" s="153"/>
      <c r="J68" s="153"/>
      <c r="K68" s="154"/>
      <c r="L68" s="157"/>
      <c r="M68" s="157"/>
      <c r="N68" s="157"/>
      <c r="O68" s="157"/>
    </row>
    <row r="69" spans="1:15">
      <c r="A69" s="152">
        <v>51</v>
      </c>
      <c r="B69" s="90" t="s">
        <v>1138</v>
      </c>
      <c r="C69" s="90" t="s">
        <v>1139</v>
      </c>
      <c r="D69" s="90" t="s">
        <v>1038</v>
      </c>
      <c r="E69" s="90"/>
      <c r="F69" s="90" t="s">
        <v>1039</v>
      </c>
      <c r="G69" s="153" t="s">
        <v>637</v>
      </c>
      <c r="H69" s="90" t="s">
        <v>1038</v>
      </c>
      <c r="I69" s="153"/>
      <c r="J69" s="153"/>
      <c r="K69" s="154"/>
      <c r="L69" s="157"/>
      <c r="M69" s="157"/>
      <c r="N69" s="157"/>
      <c r="O69" s="157"/>
    </row>
    <row r="70" spans="1:15">
      <c r="A70" s="152">
        <v>52</v>
      </c>
      <c r="B70" s="90" t="s">
        <v>1140</v>
      </c>
      <c r="C70" s="90" t="s">
        <v>1141</v>
      </c>
      <c r="D70" s="90" t="s">
        <v>1038</v>
      </c>
      <c r="E70" s="90"/>
      <c r="F70" s="90" t="s">
        <v>1039</v>
      </c>
      <c r="G70" s="153" t="s">
        <v>635</v>
      </c>
      <c r="H70" s="90" t="s">
        <v>1038</v>
      </c>
      <c r="I70" s="153"/>
      <c r="J70" s="153"/>
      <c r="K70" s="154"/>
      <c r="L70" s="157"/>
      <c r="M70" s="157"/>
      <c r="N70" s="157"/>
      <c r="O70" s="157"/>
    </row>
    <row r="71" spans="1:15">
      <c r="A71" s="152">
        <v>53</v>
      </c>
      <c r="B71" s="90" t="s">
        <v>1142</v>
      </c>
      <c r="C71" s="90" t="s">
        <v>1143</v>
      </c>
      <c r="D71" s="90" t="s">
        <v>1038</v>
      </c>
      <c r="E71" s="90"/>
      <c r="F71" s="90" t="s">
        <v>1039</v>
      </c>
      <c r="G71" s="153" t="s">
        <v>633</v>
      </c>
      <c r="H71" s="90" t="s">
        <v>1038</v>
      </c>
      <c r="I71" s="153"/>
      <c r="J71" s="153"/>
      <c r="K71" s="154"/>
      <c r="L71" s="157"/>
      <c r="M71" s="157"/>
      <c r="N71" s="157"/>
      <c r="O71" s="157"/>
    </row>
    <row r="72" spans="1:15">
      <c r="A72" s="152">
        <v>54</v>
      </c>
      <c r="B72" s="90" t="s">
        <v>1144</v>
      </c>
      <c r="C72" s="90" t="s">
        <v>1145</v>
      </c>
      <c r="D72" s="90" t="s">
        <v>1038</v>
      </c>
      <c r="E72" s="90"/>
      <c r="F72" s="90" t="s">
        <v>1039</v>
      </c>
      <c r="G72" s="153" t="s">
        <v>631</v>
      </c>
      <c r="H72" s="90" t="s">
        <v>1038</v>
      </c>
      <c r="I72" s="153"/>
      <c r="J72" s="153"/>
      <c r="K72" s="154"/>
      <c r="L72" s="157"/>
      <c r="M72" s="157"/>
      <c r="N72" s="157"/>
      <c r="O72" s="157"/>
    </row>
    <row r="73" spans="1:15" ht="24">
      <c r="A73" s="152">
        <v>55</v>
      </c>
      <c r="B73" s="90" t="s">
        <v>1146</v>
      </c>
      <c r="C73" s="90" t="s">
        <v>1147</v>
      </c>
      <c r="D73" s="90" t="s">
        <v>1038</v>
      </c>
      <c r="E73" s="90"/>
      <c r="F73" s="90" t="s">
        <v>1039</v>
      </c>
      <c r="G73" s="153" t="s">
        <v>629</v>
      </c>
      <c r="H73" s="90" t="s">
        <v>1038</v>
      </c>
      <c r="I73" s="153"/>
      <c r="J73" s="153"/>
      <c r="K73" s="154"/>
      <c r="L73" s="157"/>
      <c r="M73" s="157"/>
      <c r="N73" s="157"/>
      <c r="O73" s="157"/>
    </row>
    <row r="74" spans="1:15">
      <c r="A74" s="152">
        <v>56</v>
      </c>
      <c r="B74" s="90" t="s">
        <v>1148</v>
      </c>
      <c r="C74" s="90" t="s">
        <v>1149</v>
      </c>
      <c r="D74" s="90" t="s">
        <v>1038</v>
      </c>
      <c r="E74" s="90"/>
      <c r="F74" s="90" t="s">
        <v>1039</v>
      </c>
      <c r="G74" s="153" t="s">
        <v>627</v>
      </c>
      <c r="H74" s="90" t="s">
        <v>1038</v>
      </c>
      <c r="I74" s="153"/>
      <c r="J74" s="153"/>
      <c r="K74" s="154"/>
      <c r="L74" s="157"/>
      <c r="M74" s="157"/>
      <c r="N74" s="157"/>
      <c r="O74" s="157"/>
    </row>
    <row r="75" spans="1:15">
      <c r="A75" s="152">
        <v>57</v>
      </c>
      <c r="B75" s="90" t="s">
        <v>1150</v>
      </c>
      <c r="C75" s="90" t="s">
        <v>1151</v>
      </c>
      <c r="D75" s="90" t="s">
        <v>1038</v>
      </c>
      <c r="E75" s="90"/>
      <c r="F75" s="90" t="s">
        <v>1039</v>
      </c>
      <c r="G75" s="153" t="s">
        <v>626</v>
      </c>
      <c r="H75" s="90" t="s">
        <v>1038</v>
      </c>
      <c r="I75" s="153"/>
      <c r="J75" s="153"/>
      <c r="K75" s="154"/>
      <c r="L75" s="157"/>
      <c r="M75" s="157"/>
      <c r="N75" s="157"/>
      <c r="O75" s="157"/>
    </row>
    <row r="76" spans="1:15">
      <c r="A76" s="152">
        <v>58</v>
      </c>
      <c r="B76" s="90" t="s">
        <v>1152</v>
      </c>
      <c r="C76" s="90" t="s">
        <v>1153</v>
      </c>
      <c r="D76" s="90" t="s">
        <v>1038</v>
      </c>
      <c r="E76" s="90"/>
      <c r="F76" s="90" t="s">
        <v>1039</v>
      </c>
      <c r="G76" s="153" t="s">
        <v>624</v>
      </c>
      <c r="H76" s="90" t="s">
        <v>1038</v>
      </c>
      <c r="I76" s="153"/>
      <c r="J76" s="153"/>
      <c r="K76" s="154"/>
      <c r="L76" s="157"/>
      <c r="M76" s="157"/>
      <c r="N76" s="157"/>
      <c r="O76" s="157"/>
    </row>
    <row r="77" spans="1:15">
      <c r="A77" s="152">
        <v>59</v>
      </c>
      <c r="B77" s="90" t="s">
        <v>1154</v>
      </c>
      <c r="C77" s="90" t="s">
        <v>1155</v>
      </c>
      <c r="D77" s="90" t="s">
        <v>1038</v>
      </c>
      <c r="E77" s="90"/>
      <c r="F77" s="90" t="s">
        <v>1039</v>
      </c>
      <c r="G77" s="153" t="s">
        <v>623</v>
      </c>
      <c r="H77" s="90" t="s">
        <v>1038</v>
      </c>
      <c r="I77" s="153"/>
      <c r="J77" s="153"/>
      <c r="K77" s="154"/>
      <c r="L77" s="157"/>
      <c r="M77" s="157"/>
      <c r="N77" s="157"/>
      <c r="O77" s="157"/>
    </row>
    <row r="78" spans="1:15">
      <c r="A78" s="152">
        <v>60</v>
      </c>
      <c r="B78" s="90" t="s">
        <v>1156</v>
      </c>
      <c r="C78" s="90" t="s">
        <v>1157</v>
      </c>
      <c r="D78" s="90" t="s">
        <v>1038</v>
      </c>
      <c r="E78" s="90"/>
      <c r="F78" s="90" t="s">
        <v>1039</v>
      </c>
      <c r="G78" s="153" t="s">
        <v>621</v>
      </c>
      <c r="H78" s="90" t="s">
        <v>1038</v>
      </c>
      <c r="I78" s="153"/>
      <c r="J78" s="153"/>
      <c r="K78" s="154"/>
      <c r="L78" s="157"/>
      <c r="M78" s="157"/>
      <c r="N78" s="157"/>
      <c r="O78" s="157"/>
    </row>
    <row r="79" spans="1:15">
      <c r="A79" s="152">
        <v>61</v>
      </c>
      <c r="B79" s="90" t="s">
        <v>1158</v>
      </c>
      <c r="C79" s="90" t="s">
        <v>1159</v>
      </c>
      <c r="D79" s="90" t="s">
        <v>1027</v>
      </c>
      <c r="E79" s="90"/>
      <c r="F79" s="90" t="s">
        <v>1028</v>
      </c>
      <c r="G79" s="153" t="s">
        <v>620</v>
      </c>
      <c r="H79" s="90" t="s">
        <v>1027</v>
      </c>
      <c r="I79" s="153"/>
      <c r="J79" s="153"/>
      <c r="K79" s="154"/>
      <c r="L79" s="157"/>
      <c r="M79" s="157"/>
      <c r="N79" s="157"/>
      <c r="O79" s="157"/>
    </row>
    <row r="80" spans="1:15">
      <c r="A80" s="152">
        <v>62</v>
      </c>
      <c r="B80" s="90" t="s">
        <v>1160</v>
      </c>
      <c r="C80" s="90" t="s">
        <v>1161</v>
      </c>
      <c r="D80" s="90" t="s">
        <v>1027</v>
      </c>
      <c r="E80" s="90"/>
      <c r="F80" s="90" t="s">
        <v>1028</v>
      </c>
      <c r="G80" s="153" t="s">
        <v>618</v>
      </c>
      <c r="H80" s="90" t="s">
        <v>1027</v>
      </c>
      <c r="I80" s="153"/>
      <c r="J80" s="153"/>
      <c r="K80" s="154"/>
      <c r="L80" s="157"/>
      <c r="M80" s="157"/>
      <c r="N80" s="157"/>
      <c r="O80" s="157"/>
    </row>
    <row r="81" spans="1:15">
      <c r="A81" s="152">
        <v>63</v>
      </c>
      <c r="B81" s="90" t="s">
        <v>1162</v>
      </c>
      <c r="C81" s="90" t="s">
        <v>1163</v>
      </c>
      <c r="D81" s="90" t="s">
        <v>1027</v>
      </c>
      <c r="E81" s="90"/>
      <c r="F81" s="90" t="s">
        <v>1028</v>
      </c>
      <c r="G81" s="153" t="s">
        <v>616</v>
      </c>
      <c r="H81" s="90" t="s">
        <v>1027</v>
      </c>
      <c r="I81" s="153"/>
      <c r="J81" s="153"/>
      <c r="K81" s="154"/>
      <c r="L81" s="157"/>
      <c r="M81" s="157"/>
      <c r="N81" s="157"/>
      <c r="O81" s="157"/>
    </row>
    <row r="82" spans="1:15">
      <c r="A82" s="152">
        <v>64</v>
      </c>
      <c r="B82" s="90" t="s">
        <v>1164</v>
      </c>
      <c r="C82" s="90" t="s">
        <v>1165</v>
      </c>
      <c r="D82" s="90" t="s">
        <v>1027</v>
      </c>
      <c r="E82" s="90"/>
      <c r="F82" s="90" t="s">
        <v>1028</v>
      </c>
      <c r="G82" s="153" t="s">
        <v>614</v>
      </c>
      <c r="H82" s="90" t="s">
        <v>1027</v>
      </c>
      <c r="I82" s="153"/>
      <c r="J82" s="153"/>
      <c r="K82" s="154"/>
      <c r="L82" s="157"/>
      <c r="M82" s="157"/>
      <c r="N82" s="157"/>
      <c r="O82" s="157"/>
    </row>
    <row r="83" spans="1:15">
      <c r="A83" s="152">
        <v>65</v>
      </c>
      <c r="B83" s="90" t="s">
        <v>1166</v>
      </c>
      <c r="C83" s="90" t="s">
        <v>1167</v>
      </c>
      <c r="D83" s="90" t="s">
        <v>1027</v>
      </c>
      <c r="E83" s="90"/>
      <c r="F83" s="90" t="s">
        <v>1028</v>
      </c>
      <c r="G83" s="153" t="s">
        <v>612</v>
      </c>
      <c r="H83" s="90" t="s">
        <v>1027</v>
      </c>
      <c r="I83" s="153"/>
      <c r="J83" s="153"/>
      <c r="K83" s="154"/>
      <c r="L83" s="157"/>
      <c r="M83" s="157"/>
      <c r="N83" s="157"/>
      <c r="O83" s="157"/>
    </row>
    <row r="84" spans="1:15">
      <c r="A84" s="152">
        <v>66</v>
      </c>
      <c r="B84" s="90" t="s">
        <v>1168</v>
      </c>
      <c r="C84" s="90" t="s">
        <v>1169</v>
      </c>
      <c r="D84" s="90" t="s">
        <v>1046</v>
      </c>
      <c r="E84" s="90"/>
      <c r="F84" s="90" t="s">
        <v>1047</v>
      </c>
      <c r="G84" s="153" t="s">
        <v>610</v>
      </c>
      <c r="H84" s="90" t="s">
        <v>1024</v>
      </c>
      <c r="I84" s="153"/>
      <c r="J84" s="153"/>
      <c r="K84" s="154"/>
      <c r="L84" s="157"/>
      <c r="M84" s="157"/>
      <c r="N84" s="157"/>
      <c r="O84" s="157"/>
    </row>
    <row r="85" spans="1:15">
      <c r="A85" s="152">
        <v>67</v>
      </c>
      <c r="B85" s="90" t="s">
        <v>1170</v>
      </c>
      <c r="C85" s="90" t="s">
        <v>1171</v>
      </c>
      <c r="D85" s="90" t="s">
        <v>1024</v>
      </c>
      <c r="E85" s="90"/>
      <c r="F85" s="90" t="s">
        <v>1064</v>
      </c>
      <c r="G85" s="153" t="s">
        <v>608</v>
      </c>
      <c r="H85" s="90" t="s">
        <v>1024</v>
      </c>
      <c r="I85" s="153"/>
      <c r="J85" s="153"/>
      <c r="K85" s="154"/>
      <c r="L85" s="157"/>
      <c r="M85" s="157"/>
      <c r="N85" s="157"/>
      <c r="O85" s="157"/>
    </row>
    <row r="86" spans="1:15">
      <c r="A86" s="152">
        <v>68</v>
      </c>
      <c r="B86" s="90" t="s">
        <v>1172</v>
      </c>
      <c r="C86" s="90" t="s">
        <v>1173</v>
      </c>
      <c r="D86" s="90" t="s">
        <v>1024</v>
      </c>
      <c r="E86" s="90"/>
      <c r="F86" s="90" t="s">
        <v>1064</v>
      </c>
      <c r="G86" s="153" t="s">
        <v>304</v>
      </c>
      <c r="H86" s="90" t="s">
        <v>1024</v>
      </c>
      <c r="I86" s="153"/>
      <c r="J86" s="153"/>
      <c r="K86" s="154"/>
      <c r="L86" s="157"/>
      <c r="M86" s="157"/>
      <c r="N86" s="157"/>
      <c r="O86" s="157"/>
    </row>
    <row r="87" spans="1:15" ht="24">
      <c r="A87" s="152">
        <v>69</v>
      </c>
      <c r="B87" s="90" t="s">
        <v>1174</v>
      </c>
      <c r="C87" s="90" t="s">
        <v>1175</v>
      </c>
      <c r="D87" s="90" t="s">
        <v>1024</v>
      </c>
      <c r="E87" s="90"/>
      <c r="F87" s="90" t="s">
        <v>1064</v>
      </c>
      <c r="G87" s="153" t="s">
        <v>605</v>
      </c>
      <c r="H87" s="90" t="s">
        <v>1024</v>
      </c>
      <c r="I87" s="153"/>
      <c r="J87" s="153"/>
      <c r="K87" s="154"/>
      <c r="L87" s="157"/>
      <c r="M87" s="157"/>
      <c r="N87" s="157"/>
      <c r="O87" s="157"/>
    </row>
    <row r="88" spans="1:15" ht="24">
      <c r="A88" s="152">
        <v>70</v>
      </c>
      <c r="B88" s="90" t="s">
        <v>1176</v>
      </c>
      <c r="C88" s="90" t="s">
        <v>1177</v>
      </c>
      <c r="D88" s="90" t="s">
        <v>1024</v>
      </c>
      <c r="E88" s="90"/>
      <c r="F88" s="90" t="s">
        <v>1064</v>
      </c>
      <c r="G88" s="153" t="s">
        <v>603</v>
      </c>
      <c r="H88" s="90" t="s">
        <v>1024</v>
      </c>
      <c r="I88" s="153"/>
      <c r="J88" s="153"/>
      <c r="K88" s="154" t="s">
        <v>251</v>
      </c>
      <c r="L88" s="157"/>
      <c r="M88" s="157"/>
      <c r="N88" s="157"/>
      <c r="O88" s="157"/>
    </row>
    <row r="89" spans="1:15" ht="24">
      <c r="A89" s="152">
        <v>71</v>
      </c>
      <c r="B89" s="90" t="s">
        <v>1178</v>
      </c>
      <c r="C89" s="90" t="s">
        <v>1179</v>
      </c>
      <c r="D89" s="90" t="s">
        <v>1024</v>
      </c>
      <c r="E89" s="90"/>
      <c r="F89" s="90" t="s">
        <v>1064</v>
      </c>
      <c r="G89" s="153" t="s">
        <v>601</v>
      </c>
      <c r="H89" s="90" t="s">
        <v>1024</v>
      </c>
      <c r="I89" s="153"/>
      <c r="J89" s="153"/>
      <c r="K89" s="154" t="s">
        <v>251</v>
      </c>
      <c r="L89" s="157"/>
      <c r="M89" s="157"/>
      <c r="N89" s="157"/>
      <c r="O89" s="157"/>
    </row>
    <row r="90" spans="1:15">
      <c r="A90" s="152">
        <v>72</v>
      </c>
      <c r="B90" s="90" t="s">
        <v>1180</v>
      </c>
      <c r="C90" s="90" t="s">
        <v>1181</v>
      </c>
      <c r="D90" s="90" t="s">
        <v>1024</v>
      </c>
      <c r="E90" s="90"/>
      <c r="F90" s="90" t="s">
        <v>1064</v>
      </c>
      <c r="G90" s="153" t="s">
        <v>599</v>
      </c>
      <c r="H90" s="90" t="s">
        <v>1024</v>
      </c>
      <c r="I90" s="153"/>
      <c r="J90" s="153"/>
      <c r="K90" s="154" t="s">
        <v>251</v>
      </c>
      <c r="L90" s="157"/>
      <c r="M90" s="157"/>
      <c r="N90" s="157"/>
      <c r="O90" s="157"/>
    </row>
    <row r="91" spans="1:15" ht="37.5">
      <c r="A91" s="152">
        <v>73</v>
      </c>
      <c r="B91" s="90" t="s">
        <v>1182</v>
      </c>
      <c r="C91" s="90" t="s">
        <v>1183</v>
      </c>
      <c r="D91" s="90" t="s">
        <v>1024</v>
      </c>
      <c r="E91" s="90"/>
      <c r="F91" s="90" t="s">
        <v>1064</v>
      </c>
      <c r="G91" s="153" t="s">
        <v>1502</v>
      </c>
      <c r="H91" s="90" t="s">
        <v>1024</v>
      </c>
      <c r="I91" s="153"/>
      <c r="J91" s="153"/>
      <c r="K91" s="154" t="s">
        <v>251</v>
      </c>
      <c r="L91" s="157"/>
      <c r="M91" s="157"/>
      <c r="N91" s="157"/>
      <c r="O91" s="157"/>
    </row>
    <row r="92" spans="1:15" ht="24">
      <c r="A92" s="152">
        <v>74</v>
      </c>
      <c r="B92" s="90" t="s">
        <v>1184</v>
      </c>
      <c r="C92" s="90" t="s">
        <v>1185</v>
      </c>
      <c r="D92" s="90" t="s">
        <v>1024</v>
      </c>
      <c r="E92" s="90"/>
      <c r="F92" s="90" t="s">
        <v>1064</v>
      </c>
      <c r="G92" s="153" t="s">
        <v>597</v>
      </c>
      <c r="H92" s="90" t="s">
        <v>1024</v>
      </c>
      <c r="I92" s="153"/>
      <c r="J92" s="153"/>
      <c r="K92" s="154" t="s">
        <v>251</v>
      </c>
      <c r="L92" s="157"/>
      <c r="M92" s="157"/>
      <c r="N92" s="157"/>
      <c r="O92" s="157"/>
    </row>
    <row r="93" spans="1:15" ht="24">
      <c r="A93" s="152">
        <v>75</v>
      </c>
      <c r="B93" s="90" t="s">
        <v>1186</v>
      </c>
      <c r="C93" s="90" t="s">
        <v>1187</v>
      </c>
      <c r="D93" s="90" t="s">
        <v>1024</v>
      </c>
      <c r="E93" s="90"/>
      <c r="F93" s="90" t="s">
        <v>1064</v>
      </c>
      <c r="G93" s="153" t="s">
        <v>595</v>
      </c>
      <c r="H93" s="90" t="s">
        <v>1024</v>
      </c>
      <c r="I93" s="153"/>
      <c r="J93" s="153"/>
      <c r="K93" s="154" t="s">
        <v>251</v>
      </c>
      <c r="L93" s="157"/>
      <c r="M93" s="157"/>
      <c r="N93" s="157"/>
      <c r="O93" s="157"/>
    </row>
    <row r="94" spans="1:15">
      <c r="A94" s="152">
        <v>76</v>
      </c>
      <c r="B94" s="90" t="s">
        <v>1188</v>
      </c>
      <c r="C94" s="90" t="s">
        <v>1189</v>
      </c>
      <c r="D94" s="90" t="s">
        <v>1027</v>
      </c>
      <c r="E94" s="90"/>
      <c r="F94" s="90" t="s">
        <v>1028</v>
      </c>
      <c r="G94" s="153" t="s">
        <v>593</v>
      </c>
      <c r="H94" s="90" t="s">
        <v>1027</v>
      </c>
      <c r="I94" s="153"/>
      <c r="J94" s="153"/>
      <c r="K94" s="154" t="s">
        <v>251</v>
      </c>
      <c r="L94" s="157"/>
      <c r="M94" s="157"/>
      <c r="N94" s="157"/>
      <c r="O94" s="157"/>
    </row>
    <row r="95" spans="1:15" ht="24">
      <c r="A95" s="152">
        <v>77</v>
      </c>
      <c r="B95" s="90" t="s">
        <v>1190</v>
      </c>
      <c r="C95" s="90" t="s">
        <v>1191</v>
      </c>
      <c r="D95" s="90" t="s">
        <v>1027</v>
      </c>
      <c r="E95" s="90"/>
      <c r="F95" s="90" t="s">
        <v>1028</v>
      </c>
      <c r="G95" s="153" t="s">
        <v>591</v>
      </c>
      <c r="H95" s="90" t="s">
        <v>1027</v>
      </c>
      <c r="I95" s="153"/>
      <c r="J95" s="153"/>
      <c r="K95" s="157"/>
      <c r="L95" s="157"/>
      <c r="M95" s="157"/>
      <c r="N95" s="157"/>
      <c r="O95" s="157"/>
    </row>
    <row r="96" spans="1:15">
      <c r="A96" s="152">
        <v>78</v>
      </c>
      <c r="B96" s="90" t="s">
        <v>1192</v>
      </c>
      <c r="C96" s="90" t="s">
        <v>1193</v>
      </c>
      <c r="D96" s="90" t="s">
        <v>1033</v>
      </c>
      <c r="E96" s="90"/>
      <c r="F96" s="90" t="s">
        <v>1016</v>
      </c>
      <c r="G96" s="153" t="s">
        <v>589</v>
      </c>
      <c r="H96" s="90" t="s">
        <v>1033</v>
      </c>
      <c r="I96" s="153"/>
      <c r="J96" s="153"/>
      <c r="K96" s="157"/>
      <c r="L96" s="157"/>
      <c r="M96" s="157"/>
      <c r="N96" s="157"/>
      <c r="O96" s="157"/>
    </row>
    <row r="97" spans="1:15" ht="24">
      <c r="A97" s="152">
        <v>79</v>
      </c>
      <c r="B97" s="90" t="s">
        <v>1194</v>
      </c>
      <c r="C97" s="90" t="s">
        <v>1195</v>
      </c>
      <c r="D97" s="90" t="s">
        <v>1033</v>
      </c>
      <c r="E97" s="90"/>
      <c r="F97" s="90" t="s">
        <v>1016</v>
      </c>
      <c r="G97" s="153" t="s">
        <v>587</v>
      </c>
      <c r="H97" s="90" t="s">
        <v>1033</v>
      </c>
      <c r="I97" s="153"/>
      <c r="J97" s="153"/>
      <c r="K97" s="157"/>
      <c r="L97" s="157"/>
      <c r="M97" s="157"/>
      <c r="N97" s="157"/>
      <c r="O97" s="157"/>
    </row>
    <row r="98" spans="1:15">
      <c r="A98" s="152">
        <v>80</v>
      </c>
      <c r="B98" s="90" t="s">
        <v>1196</v>
      </c>
      <c r="C98" s="90" t="s">
        <v>1197</v>
      </c>
      <c r="D98" s="90" t="s">
        <v>1033</v>
      </c>
      <c r="E98" s="90"/>
      <c r="F98" s="90" t="s">
        <v>1016</v>
      </c>
      <c r="G98" s="153" t="s">
        <v>585</v>
      </c>
      <c r="H98" s="90" t="s">
        <v>1033</v>
      </c>
      <c r="I98" s="153"/>
      <c r="J98" s="153"/>
      <c r="K98" s="157"/>
      <c r="L98" s="157"/>
      <c r="M98" s="157"/>
      <c r="N98" s="157"/>
      <c r="O98" s="157"/>
    </row>
    <row r="99" spans="1:15">
      <c r="A99" s="152">
        <v>81</v>
      </c>
      <c r="B99" s="90" t="s">
        <v>1198</v>
      </c>
      <c r="C99" s="90" t="s">
        <v>1199</v>
      </c>
      <c r="D99" s="90" t="s">
        <v>1033</v>
      </c>
      <c r="E99" s="90"/>
      <c r="F99" s="90" t="s">
        <v>1016</v>
      </c>
      <c r="G99" s="153" t="s">
        <v>584</v>
      </c>
      <c r="H99" s="90" t="s">
        <v>1033</v>
      </c>
      <c r="I99" s="153"/>
      <c r="J99" s="153"/>
      <c r="K99" s="157"/>
      <c r="L99" s="157"/>
      <c r="M99" s="157"/>
      <c r="N99" s="157"/>
      <c r="O99" s="157"/>
    </row>
    <row r="100" spans="1:15">
      <c r="A100" s="152">
        <v>82</v>
      </c>
      <c r="B100" s="90" t="s">
        <v>1200</v>
      </c>
      <c r="C100" s="90" t="s">
        <v>1201</v>
      </c>
      <c r="D100" s="90" t="s">
        <v>1033</v>
      </c>
      <c r="E100" s="90"/>
      <c r="F100" s="90" t="s">
        <v>1016</v>
      </c>
      <c r="G100" s="153" t="s">
        <v>582</v>
      </c>
      <c r="H100" s="90" t="s">
        <v>1033</v>
      </c>
      <c r="I100" s="153"/>
      <c r="J100" s="153"/>
      <c r="K100" s="157"/>
      <c r="L100" s="157"/>
      <c r="M100" s="157"/>
      <c r="N100" s="157"/>
      <c r="O100" s="157"/>
    </row>
    <row r="101" spans="1:15">
      <c r="A101" s="152">
        <v>83</v>
      </c>
      <c r="B101" s="90" t="s">
        <v>1202</v>
      </c>
      <c r="C101" s="90" t="s">
        <v>1203</v>
      </c>
      <c r="D101" s="90" t="s">
        <v>1024</v>
      </c>
      <c r="E101" s="90"/>
      <c r="F101" s="90" t="s">
        <v>1064</v>
      </c>
      <c r="G101" s="153" t="s">
        <v>581</v>
      </c>
      <c r="H101" s="90" t="s">
        <v>1024</v>
      </c>
      <c r="I101" s="153"/>
      <c r="J101" s="153"/>
      <c r="K101" s="157"/>
      <c r="L101" s="157"/>
      <c r="M101" s="157"/>
      <c r="N101" s="157"/>
      <c r="O101" s="157"/>
    </row>
    <row r="102" spans="1:15">
      <c r="A102" s="152">
        <v>84</v>
      </c>
      <c r="B102" s="90" t="s">
        <v>1204</v>
      </c>
      <c r="C102" s="90" t="s">
        <v>1205</v>
      </c>
      <c r="D102" s="90" t="s">
        <v>1027</v>
      </c>
      <c r="E102" s="90"/>
      <c r="F102" s="90" t="s">
        <v>1028</v>
      </c>
      <c r="G102" s="153" t="s">
        <v>579</v>
      </c>
      <c r="H102" s="90" t="s">
        <v>1027</v>
      </c>
      <c r="I102" s="153"/>
      <c r="J102" s="153"/>
      <c r="K102" s="157"/>
      <c r="L102" s="157"/>
      <c r="M102" s="157"/>
      <c r="N102" s="157"/>
      <c r="O102" s="157"/>
    </row>
    <row r="103" spans="1:15" ht="24.75">
      <c r="A103" s="152">
        <v>85</v>
      </c>
      <c r="B103" s="90" t="s">
        <v>1206</v>
      </c>
      <c r="C103" s="90" t="s">
        <v>1207</v>
      </c>
      <c r="D103" s="90" t="s">
        <v>1024</v>
      </c>
      <c r="E103" s="90"/>
      <c r="F103" s="90" t="s">
        <v>1064</v>
      </c>
      <c r="G103" s="153" t="s">
        <v>578</v>
      </c>
      <c r="H103" s="90" t="s">
        <v>1024</v>
      </c>
      <c r="I103" s="153"/>
      <c r="J103" s="153"/>
      <c r="K103" s="157"/>
      <c r="L103" s="157"/>
      <c r="M103" s="157"/>
      <c r="N103" s="157"/>
      <c r="O103" s="157"/>
    </row>
    <row r="104" spans="1:15">
      <c r="A104" s="152">
        <v>86</v>
      </c>
      <c r="B104" s="90" t="s">
        <v>1208</v>
      </c>
      <c r="C104" s="90" t="s">
        <v>1209</v>
      </c>
      <c r="D104" s="90" t="s">
        <v>1027</v>
      </c>
      <c r="E104" s="90"/>
      <c r="F104" s="90" t="s">
        <v>1028</v>
      </c>
      <c r="G104" s="153" t="s">
        <v>576</v>
      </c>
      <c r="H104" s="90" t="s">
        <v>1027</v>
      </c>
      <c r="I104" s="153"/>
      <c r="J104" s="153"/>
      <c r="K104" s="157"/>
      <c r="L104" s="157"/>
      <c r="M104" s="157"/>
      <c r="N104" s="157"/>
      <c r="O104" s="157"/>
    </row>
    <row r="105" spans="1:15">
      <c r="A105" s="152">
        <v>87</v>
      </c>
      <c r="B105" s="90" t="s">
        <v>1210</v>
      </c>
      <c r="C105" s="90" t="s">
        <v>1211</v>
      </c>
      <c r="D105" s="90" t="s">
        <v>1027</v>
      </c>
      <c r="E105" s="90"/>
      <c r="F105" s="90" t="s">
        <v>1028</v>
      </c>
      <c r="G105" s="153" t="s">
        <v>574</v>
      </c>
      <c r="H105" s="90" t="s">
        <v>1027</v>
      </c>
      <c r="I105" s="153"/>
      <c r="J105" s="153"/>
      <c r="K105" s="157"/>
      <c r="L105" s="157"/>
      <c r="M105" s="157"/>
      <c r="N105" s="157"/>
      <c r="O105" s="157"/>
    </row>
    <row r="106" spans="1:15" ht="24">
      <c r="A106" s="152">
        <v>88</v>
      </c>
      <c r="B106" s="90" t="s">
        <v>1212</v>
      </c>
      <c r="C106" s="90" t="s">
        <v>1213</v>
      </c>
      <c r="D106" s="90" t="s">
        <v>1033</v>
      </c>
      <c r="E106" s="90"/>
      <c r="F106" s="90" t="s">
        <v>1016</v>
      </c>
      <c r="G106" s="153" t="s">
        <v>572</v>
      </c>
      <c r="H106" s="90" t="s">
        <v>1033</v>
      </c>
      <c r="I106" s="153"/>
      <c r="J106" s="153"/>
      <c r="K106" s="157"/>
      <c r="L106" s="157"/>
      <c r="M106" s="157"/>
      <c r="N106" s="157"/>
      <c r="O106" s="157"/>
    </row>
    <row r="107" spans="1:15" ht="24">
      <c r="A107" s="152">
        <v>89</v>
      </c>
      <c r="B107" s="90" t="s">
        <v>1214</v>
      </c>
      <c r="C107" s="90" t="s">
        <v>1215</v>
      </c>
      <c r="D107" s="90" t="s">
        <v>1033</v>
      </c>
      <c r="E107" s="90"/>
      <c r="F107" s="90" t="s">
        <v>1016</v>
      </c>
      <c r="G107" s="153" t="s">
        <v>570</v>
      </c>
      <c r="H107" s="90" t="s">
        <v>1033</v>
      </c>
      <c r="I107" s="153"/>
      <c r="J107" s="153"/>
      <c r="K107" s="157"/>
      <c r="L107" s="157"/>
      <c r="M107" s="157"/>
      <c r="N107" s="157"/>
      <c r="O107" s="157"/>
    </row>
    <row r="108" spans="1:15" ht="24">
      <c r="A108" s="152">
        <v>90</v>
      </c>
      <c r="B108" s="90" t="s">
        <v>1216</v>
      </c>
      <c r="C108" s="90" t="s">
        <v>1217</v>
      </c>
      <c r="D108" s="90" t="s">
        <v>1033</v>
      </c>
      <c r="E108" s="90"/>
      <c r="F108" s="90" t="s">
        <v>1016</v>
      </c>
      <c r="G108" s="153" t="s">
        <v>568</v>
      </c>
      <c r="H108" s="90" t="s">
        <v>1033</v>
      </c>
      <c r="I108" s="153"/>
      <c r="J108" s="153"/>
      <c r="K108" s="157"/>
      <c r="L108" s="157"/>
      <c r="M108" s="157"/>
      <c r="N108" s="157"/>
      <c r="O108" s="157"/>
    </row>
    <row r="109" spans="1:15">
      <c r="A109" s="152">
        <v>91</v>
      </c>
      <c r="B109" s="90" t="s">
        <v>1218</v>
      </c>
      <c r="C109" s="90" t="s">
        <v>1219</v>
      </c>
      <c r="D109" s="90" t="s">
        <v>1033</v>
      </c>
      <c r="E109" s="90"/>
      <c r="F109" s="90" t="s">
        <v>1016</v>
      </c>
      <c r="G109" s="164" t="s">
        <v>566</v>
      </c>
      <c r="H109" s="90" t="s">
        <v>1033</v>
      </c>
      <c r="I109" s="164"/>
      <c r="J109" s="153"/>
      <c r="K109" s="157"/>
      <c r="L109" s="157"/>
      <c r="M109" s="157"/>
      <c r="N109" s="157"/>
      <c r="O109" s="157"/>
    </row>
    <row r="110" spans="1:15">
      <c r="A110" s="152">
        <v>92</v>
      </c>
      <c r="B110" s="90" t="s">
        <v>1220</v>
      </c>
      <c r="C110" s="90" t="s">
        <v>1221</v>
      </c>
      <c r="D110" s="90" t="s">
        <v>1024</v>
      </c>
      <c r="E110" s="90"/>
      <c r="F110" s="90" t="s">
        <v>1064</v>
      </c>
      <c r="G110" s="157" t="s">
        <v>565</v>
      </c>
      <c r="H110" s="90" t="s">
        <v>1024</v>
      </c>
      <c r="I110" s="157"/>
      <c r="J110" s="153"/>
      <c r="K110" s="157"/>
      <c r="L110" s="157"/>
      <c r="M110" s="157"/>
      <c r="N110" s="157"/>
      <c r="O110" s="157"/>
    </row>
    <row r="111" spans="1:15">
      <c r="A111" s="152">
        <v>93</v>
      </c>
      <c r="B111" s="90" t="s">
        <v>1222</v>
      </c>
      <c r="C111" s="90" t="s">
        <v>1223</v>
      </c>
      <c r="D111" s="90" t="s">
        <v>1024</v>
      </c>
      <c r="E111" s="90"/>
      <c r="F111" s="90" t="s">
        <v>1064</v>
      </c>
      <c r="G111" s="157" t="s">
        <v>564</v>
      </c>
      <c r="H111" s="90" t="s">
        <v>1024</v>
      </c>
      <c r="I111" s="157"/>
      <c r="J111" s="153"/>
      <c r="K111" s="157"/>
      <c r="L111" s="157"/>
      <c r="M111" s="157"/>
      <c r="N111" s="157"/>
      <c r="O111" s="157"/>
    </row>
    <row r="112" spans="1:15">
      <c r="A112" s="152">
        <v>94</v>
      </c>
      <c r="B112" s="140" t="s">
        <v>1224</v>
      </c>
      <c r="C112" s="57" t="s">
        <v>1225</v>
      </c>
      <c r="D112" s="89" t="s">
        <v>1226</v>
      </c>
      <c r="E112" s="90"/>
      <c r="F112" s="90"/>
      <c r="G112" s="90"/>
      <c r="H112" s="90"/>
      <c r="I112" s="157"/>
      <c r="J112" s="153"/>
      <c r="K112" s="157"/>
      <c r="L112" s="157"/>
      <c r="M112" s="157"/>
      <c r="N112" s="157"/>
      <c r="O112" s="157"/>
    </row>
    <row r="113" spans="1:15">
      <c r="A113" s="83">
        <v>47</v>
      </c>
      <c r="B113" s="90" t="s">
        <v>1227</v>
      </c>
      <c r="C113" s="90" t="s">
        <v>1228</v>
      </c>
      <c r="D113" s="90" t="s">
        <v>1027</v>
      </c>
      <c r="E113" s="90"/>
      <c r="F113" s="90"/>
      <c r="G113" s="90"/>
      <c r="H113" s="90"/>
      <c r="I113" s="153"/>
      <c r="J113" s="153"/>
      <c r="K113" s="154"/>
      <c r="L113" s="157"/>
      <c r="M113" s="157"/>
      <c r="N113" s="157"/>
      <c r="O113" s="157"/>
    </row>
    <row r="114" spans="1:15">
      <c r="A114" s="152">
        <v>101</v>
      </c>
      <c r="B114" s="90" t="s">
        <v>1229</v>
      </c>
      <c r="C114" s="90" t="s">
        <v>1230</v>
      </c>
      <c r="D114" s="90" t="s">
        <v>1231</v>
      </c>
      <c r="E114" s="90"/>
      <c r="F114" s="90"/>
      <c r="G114" s="90"/>
      <c r="H114" s="90"/>
      <c r="I114" s="162"/>
      <c r="J114" s="153"/>
      <c r="K114" s="157"/>
      <c r="L114" s="157"/>
      <c r="M114" s="157"/>
      <c r="N114" s="157"/>
      <c r="O114" s="157"/>
    </row>
    <row r="115" spans="1:15">
      <c r="A115" s="152">
        <v>102</v>
      </c>
      <c r="B115" s="90" t="s">
        <v>1232</v>
      </c>
      <c r="C115" s="90" t="s">
        <v>1233</v>
      </c>
      <c r="D115" s="90" t="s">
        <v>1234</v>
      </c>
      <c r="E115" s="90"/>
      <c r="F115" s="90"/>
      <c r="G115" s="90"/>
      <c r="H115" s="90"/>
      <c r="I115" s="162"/>
      <c r="J115" s="153"/>
      <c r="K115" s="157"/>
      <c r="L115" s="157"/>
      <c r="M115" s="157"/>
      <c r="N115" s="157"/>
      <c r="O115" s="157"/>
    </row>
    <row r="116" spans="1:15">
      <c r="A116" s="152">
        <v>103</v>
      </c>
      <c r="B116" s="90" t="s">
        <v>1235</v>
      </c>
      <c r="C116" s="90" t="s">
        <v>1236</v>
      </c>
      <c r="D116" s="90" t="s">
        <v>1020</v>
      </c>
      <c r="E116" s="90"/>
      <c r="F116" s="90"/>
      <c r="G116" s="90"/>
      <c r="H116" s="90"/>
      <c r="I116" s="162"/>
      <c r="J116" s="153"/>
      <c r="K116" s="157"/>
      <c r="L116" s="157"/>
      <c r="M116" s="157"/>
      <c r="N116" s="157"/>
      <c r="O116" s="157"/>
    </row>
    <row r="117" spans="1:15">
      <c r="A117" s="152">
        <v>104</v>
      </c>
      <c r="B117" s="90" t="s">
        <v>1237</v>
      </c>
      <c r="C117" s="90" t="s">
        <v>1238</v>
      </c>
      <c r="D117" s="90" t="s">
        <v>1231</v>
      </c>
      <c r="E117" s="90"/>
      <c r="F117" s="90"/>
      <c r="G117" s="90"/>
      <c r="H117" s="90"/>
      <c r="I117" s="162"/>
      <c r="J117" s="153"/>
      <c r="K117" s="157"/>
      <c r="L117" s="157"/>
      <c r="M117" s="157"/>
      <c r="N117" s="157"/>
      <c r="O117" s="157"/>
    </row>
    <row r="118" spans="1:15">
      <c r="A118" s="152">
        <v>105</v>
      </c>
      <c r="B118" s="90" t="s">
        <v>1239</v>
      </c>
      <c r="C118" s="90" t="s">
        <v>1240</v>
      </c>
      <c r="D118" s="90" t="s">
        <v>1241</v>
      </c>
      <c r="E118" s="90"/>
      <c r="F118" s="90"/>
      <c r="G118" s="90"/>
      <c r="H118" s="90"/>
      <c r="I118" s="162"/>
      <c r="J118" s="153"/>
      <c r="K118" s="157"/>
      <c r="L118" s="157"/>
      <c r="M118" s="157"/>
      <c r="N118" s="157"/>
      <c r="O118" s="157"/>
    </row>
    <row r="119" spans="1:15">
      <c r="A119" s="152">
        <v>106</v>
      </c>
      <c r="B119" s="153" t="s">
        <v>1242</v>
      </c>
      <c r="C119" s="159" t="s">
        <v>1240</v>
      </c>
      <c r="D119" s="163" t="s">
        <v>1241</v>
      </c>
      <c r="E119" s="157"/>
      <c r="F119" s="164"/>
      <c r="G119" s="157"/>
      <c r="H119" s="163"/>
      <c r="I119" s="162"/>
      <c r="J119" s="153"/>
      <c r="K119" s="157"/>
      <c r="L119" s="157"/>
      <c r="M119" s="157"/>
      <c r="N119" s="157"/>
      <c r="O119" s="157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13" type="noConversion"/>
  <hyperlinks>
    <hyperlink ref="A1" location="数据依赖!A1" display="&lt;&lt;首页"/>
  </hyperlink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23" workbookViewId="0">
      <selection activeCell="A31" sqref="A31:XFD36"/>
    </sheetView>
  </sheetViews>
  <sheetFormatPr defaultRowHeight="14.25"/>
  <cols>
    <col min="1" max="1" width="7.25" bestFit="1" customWidth="1"/>
    <col min="2" max="2" width="12.25" bestFit="1" customWidth="1"/>
    <col min="3" max="3" width="10.25" bestFit="1" customWidth="1"/>
    <col min="4" max="4" width="8.5" bestFit="1" customWidth="1"/>
    <col min="5" max="5" width="12.25" bestFit="1" customWidth="1"/>
    <col min="6" max="6" width="8.5" bestFit="1" customWidth="1"/>
    <col min="7" max="7" width="10.25" bestFit="1" customWidth="1"/>
    <col min="8" max="8" width="8.5" bestFit="1" customWidth="1"/>
    <col min="9" max="9" width="13.375" customWidth="1"/>
    <col min="10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A1" s="120" t="s">
        <v>1519</v>
      </c>
      <c r="B1" s="306" t="s">
        <v>1356</v>
      </c>
      <c r="C1" s="307"/>
      <c r="D1" s="307"/>
      <c r="E1" s="307"/>
      <c r="F1" s="307"/>
      <c r="G1" s="307"/>
      <c r="H1" s="307"/>
      <c r="I1" s="307"/>
      <c r="J1" s="307"/>
      <c r="K1" s="307"/>
      <c r="L1" s="308"/>
      <c r="M1" s="308"/>
      <c r="N1" s="308"/>
      <c r="O1" s="309"/>
    </row>
    <row r="2" spans="1:15">
      <c r="A2" s="139"/>
      <c r="B2" s="310" t="s">
        <v>1357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2"/>
    </row>
    <row r="3" spans="1:15">
      <c r="A3" s="139"/>
      <c r="B3" s="147" t="s">
        <v>1358</v>
      </c>
      <c r="C3" s="313" t="s">
        <v>1429</v>
      </c>
      <c r="D3" s="313"/>
      <c r="E3" s="313"/>
      <c r="F3" s="314" t="s">
        <v>1359</v>
      </c>
      <c r="G3" s="63" t="s">
        <v>1360</v>
      </c>
      <c r="H3" s="316" t="s">
        <v>1361</v>
      </c>
      <c r="I3" s="316"/>
      <c r="J3" s="317" t="s">
        <v>1362</v>
      </c>
      <c r="K3" s="318"/>
      <c r="L3" s="318"/>
      <c r="M3" s="318"/>
      <c r="N3" s="318"/>
      <c r="O3" s="319"/>
    </row>
    <row r="4" spans="1:15" ht="23.25">
      <c r="A4" s="139"/>
      <c r="B4" s="148" t="s">
        <v>1363</v>
      </c>
      <c r="C4" s="320" t="s">
        <v>1364</v>
      </c>
      <c r="D4" s="320"/>
      <c r="E4" s="320"/>
      <c r="F4" s="315"/>
      <c r="G4" s="151" t="s">
        <v>1365</v>
      </c>
      <c r="H4" s="328" t="s">
        <v>1366</v>
      </c>
      <c r="I4" s="328"/>
      <c r="J4" s="322" t="s">
        <v>1367</v>
      </c>
      <c r="K4" s="323"/>
      <c r="L4" s="323"/>
      <c r="M4" s="323"/>
      <c r="N4" s="323"/>
      <c r="O4" s="324"/>
    </row>
    <row r="5" spans="1:15">
      <c r="A5" s="139"/>
      <c r="B5" s="325" t="s">
        <v>1368</v>
      </c>
      <c r="C5" s="326"/>
      <c r="D5" s="326"/>
      <c r="E5" s="326"/>
      <c r="F5" s="315"/>
      <c r="G5" s="151"/>
      <c r="H5" s="327"/>
      <c r="I5" s="327"/>
      <c r="J5" s="322"/>
      <c r="K5" s="323"/>
      <c r="L5" s="323"/>
      <c r="M5" s="323"/>
      <c r="N5" s="323"/>
      <c r="O5" s="324"/>
    </row>
    <row r="6" spans="1:15">
      <c r="A6" s="139"/>
      <c r="B6" s="326"/>
      <c r="C6" s="326"/>
      <c r="D6" s="326"/>
      <c r="E6" s="326"/>
      <c r="F6" s="315"/>
      <c r="G6" s="151"/>
      <c r="H6" s="327"/>
      <c r="I6" s="327"/>
      <c r="J6" s="322"/>
      <c r="K6" s="323"/>
      <c r="L6" s="323"/>
      <c r="M6" s="323"/>
      <c r="N6" s="323"/>
      <c r="O6" s="324"/>
    </row>
    <row r="7" spans="1:15">
      <c r="A7" s="139"/>
      <c r="B7" s="326"/>
      <c r="C7" s="326"/>
      <c r="D7" s="326"/>
      <c r="E7" s="326"/>
      <c r="F7" s="315"/>
      <c r="G7" s="151"/>
      <c r="H7" s="328"/>
      <c r="I7" s="328"/>
      <c r="J7" s="322"/>
      <c r="K7" s="323"/>
      <c r="L7" s="323"/>
      <c r="M7" s="323"/>
      <c r="N7" s="323"/>
      <c r="O7" s="324"/>
    </row>
    <row r="8" spans="1:15">
      <c r="A8" s="139"/>
      <c r="B8" s="326"/>
      <c r="C8" s="326"/>
      <c r="D8" s="326"/>
      <c r="E8" s="326"/>
      <c r="F8" s="315"/>
      <c r="G8" s="151"/>
      <c r="H8" s="328"/>
      <c r="I8" s="328"/>
      <c r="J8" s="322"/>
      <c r="K8" s="323"/>
      <c r="L8" s="323"/>
      <c r="M8" s="323"/>
      <c r="N8" s="323"/>
      <c r="O8" s="324"/>
    </row>
    <row r="9" spans="1:15">
      <c r="A9" s="139"/>
      <c r="B9" s="326"/>
      <c r="C9" s="326"/>
      <c r="D9" s="326"/>
      <c r="E9" s="326"/>
      <c r="F9" s="315"/>
      <c r="G9" s="151"/>
      <c r="H9" s="321"/>
      <c r="I9" s="321"/>
      <c r="J9" s="322"/>
      <c r="K9" s="323"/>
      <c r="L9" s="323"/>
      <c r="M9" s="323"/>
      <c r="N9" s="323"/>
      <c r="O9" s="324"/>
    </row>
    <row r="10" spans="1:15">
      <c r="A10" s="139"/>
      <c r="B10" s="326"/>
      <c r="C10" s="326"/>
      <c r="D10" s="326"/>
      <c r="E10" s="326"/>
      <c r="F10" s="315" t="s">
        <v>1369</v>
      </c>
      <c r="G10" s="335"/>
      <c r="H10" s="335"/>
      <c r="I10" s="335"/>
      <c r="J10" s="335"/>
      <c r="K10" s="335"/>
      <c r="L10" s="335"/>
      <c r="M10" s="335"/>
      <c r="N10" s="335"/>
      <c r="O10" s="335"/>
    </row>
    <row r="11" spans="1:15">
      <c r="A11" s="139"/>
      <c r="B11" s="326"/>
      <c r="C11" s="326"/>
      <c r="D11" s="326"/>
      <c r="E11" s="326"/>
      <c r="F11" s="315"/>
      <c r="G11" s="336"/>
      <c r="H11" s="336"/>
      <c r="I11" s="336"/>
      <c r="J11" s="336"/>
      <c r="K11" s="336"/>
      <c r="L11" s="336"/>
      <c r="M11" s="336"/>
      <c r="N11" s="336"/>
      <c r="O11" s="336"/>
    </row>
    <row r="12" spans="1:15">
      <c r="A12" s="139"/>
      <c r="B12" s="326"/>
      <c r="C12" s="326"/>
      <c r="D12" s="326"/>
      <c r="E12" s="326"/>
      <c r="F12" s="315"/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139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329" t="s">
        <v>1370</v>
      </c>
      <c r="B14" s="330" t="s">
        <v>1371</v>
      </c>
      <c r="C14" s="330"/>
      <c r="D14" s="330"/>
      <c r="E14" s="330"/>
      <c r="F14" s="331" t="s">
        <v>1372</v>
      </c>
      <c r="G14" s="331"/>
      <c r="H14" s="331"/>
      <c r="I14" s="331"/>
      <c r="J14" s="331"/>
      <c r="K14" s="331"/>
      <c r="L14" s="332" t="s">
        <v>1373</v>
      </c>
      <c r="M14" s="333"/>
      <c r="N14" s="333"/>
      <c r="O14" s="334"/>
    </row>
    <row r="15" spans="1:15" ht="24">
      <c r="A15" s="329"/>
      <c r="B15" s="149" t="s">
        <v>1374</v>
      </c>
      <c r="C15" s="149" t="s">
        <v>1375</v>
      </c>
      <c r="D15" s="149" t="s">
        <v>1376</v>
      </c>
      <c r="E15" s="149" t="s">
        <v>1377</v>
      </c>
      <c r="F15" s="66" t="s">
        <v>1378</v>
      </c>
      <c r="G15" s="66" t="s">
        <v>1379</v>
      </c>
      <c r="H15" s="66" t="s">
        <v>1380</v>
      </c>
      <c r="I15" s="67" t="s">
        <v>1381</v>
      </c>
      <c r="J15" s="67" t="s">
        <v>1382</v>
      </c>
      <c r="K15" s="66" t="s">
        <v>1383</v>
      </c>
      <c r="L15" s="150" t="s">
        <v>1384</v>
      </c>
      <c r="M15" s="150" t="s">
        <v>103</v>
      </c>
      <c r="N15" s="150" t="s">
        <v>963</v>
      </c>
      <c r="O15" s="150" t="s">
        <v>105</v>
      </c>
    </row>
    <row r="16" spans="1:15">
      <c r="A16" s="175">
        <v>1</v>
      </c>
      <c r="B16" s="90" t="s">
        <v>964</v>
      </c>
      <c r="C16" s="90" t="s">
        <v>816</v>
      </c>
      <c r="D16" s="90" t="s">
        <v>965</v>
      </c>
      <c r="E16" s="90" t="s">
        <v>1385</v>
      </c>
      <c r="F16" s="90" t="s">
        <v>1386</v>
      </c>
      <c r="G16" s="90" t="s">
        <v>211</v>
      </c>
      <c r="H16" s="90" t="s">
        <v>965</v>
      </c>
      <c r="I16" s="90"/>
      <c r="J16" s="90"/>
      <c r="K16" s="90"/>
      <c r="L16" s="90"/>
      <c r="M16" s="90"/>
      <c r="N16" s="90"/>
      <c r="O16" s="90"/>
    </row>
    <row r="17" spans="1:15">
      <c r="A17" s="175">
        <v>2</v>
      </c>
      <c r="B17" s="90" t="s">
        <v>966</v>
      </c>
      <c r="C17" s="90" t="s">
        <v>1387</v>
      </c>
      <c r="D17" s="90" t="s">
        <v>965</v>
      </c>
      <c r="E17" s="90"/>
      <c r="F17" s="90" t="s">
        <v>1386</v>
      </c>
      <c r="G17" s="90" t="s">
        <v>253</v>
      </c>
      <c r="H17" s="90" t="s">
        <v>965</v>
      </c>
      <c r="I17" s="90"/>
      <c r="J17" s="90"/>
      <c r="K17" s="90"/>
      <c r="L17" s="90"/>
      <c r="M17" s="90"/>
      <c r="N17" s="90"/>
      <c r="O17" s="90"/>
    </row>
    <row r="18" spans="1:15">
      <c r="A18" s="175">
        <v>3</v>
      </c>
      <c r="B18" s="90" t="s">
        <v>212</v>
      </c>
      <c r="C18" s="90" t="s">
        <v>907</v>
      </c>
      <c r="D18" s="90" t="s">
        <v>1388</v>
      </c>
      <c r="E18" s="90"/>
      <c r="F18" s="90" t="s">
        <v>1386</v>
      </c>
      <c r="G18" s="90" t="s">
        <v>228</v>
      </c>
      <c r="H18" s="90" t="s">
        <v>1389</v>
      </c>
      <c r="I18" s="90"/>
      <c r="J18" s="90"/>
      <c r="K18" s="90"/>
      <c r="L18" s="90"/>
      <c r="M18" s="90"/>
      <c r="N18" s="90"/>
      <c r="O18" s="90"/>
    </row>
    <row r="19" spans="1:15" ht="24">
      <c r="A19" s="175">
        <v>4</v>
      </c>
      <c r="B19" s="90" t="s">
        <v>967</v>
      </c>
      <c r="C19" s="90" t="s">
        <v>1390</v>
      </c>
      <c r="D19" s="90" t="s">
        <v>1391</v>
      </c>
      <c r="E19" s="90"/>
      <c r="F19" s="90" t="s">
        <v>1392</v>
      </c>
      <c r="G19" s="90" t="s">
        <v>968</v>
      </c>
      <c r="H19" s="90" t="s">
        <v>1393</v>
      </c>
      <c r="I19" s="90"/>
      <c r="J19" s="90"/>
      <c r="K19" s="90"/>
      <c r="L19" s="90"/>
      <c r="M19" s="90"/>
      <c r="N19" s="90"/>
      <c r="O19" s="90"/>
    </row>
    <row r="20" spans="1:15" ht="24">
      <c r="A20" s="175">
        <v>5</v>
      </c>
      <c r="B20" s="90" t="s">
        <v>969</v>
      </c>
      <c r="C20" s="90" t="s">
        <v>1394</v>
      </c>
      <c r="D20" s="90" t="s">
        <v>1391</v>
      </c>
      <c r="E20" s="90"/>
      <c r="F20" s="90" t="s">
        <v>1392</v>
      </c>
      <c r="G20" s="90" t="s">
        <v>970</v>
      </c>
      <c r="H20" s="90" t="s">
        <v>1393</v>
      </c>
      <c r="I20" s="90"/>
      <c r="J20" s="90"/>
      <c r="K20" s="90"/>
      <c r="L20" s="90"/>
      <c r="M20" s="90"/>
      <c r="N20" s="90"/>
      <c r="O20" s="90"/>
    </row>
    <row r="21" spans="1:15" ht="24">
      <c r="A21" s="175">
        <v>6</v>
      </c>
      <c r="B21" s="90" t="s">
        <v>971</v>
      </c>
      <c r="C21" s="90" t="s">
        <v>1395</v>
      </c>
      <c r="D21" s="90" t="s">
        <v>1391</v>
      </c>
      <c r="E21" s="90"/>
      <c r="F21" s="90" t="s">
        <v>1392</v>
      </c>
      <c r="G21" s="90" t="s">
        <v>972</v>
      </c>
      <c r="H21" s="90" t="s">
        <v>1393</v>
      </c>
      <c r="I21" s="90"/>
      <c r="J21" s="90"/>
      <c r="K21" s="90"/>
      <c r="L21" s="90"/>
      <c r="M21" s="90"/>
      <c r="N21" s="90"/>
      <c r="O21" s="90"/>
    </row>
    <row r="22" spans="1:15" ht="24">
      <c r="A22" s="175">
        <v>7</v>
      </c>
      <c r="B22" s="90" t="s">
        <v>973</v>
      </c>
      <c r="C22" s="90" t="s">
        <v>1396</v>
      </c>
      <c r="D22" s="90" t="s">
        <v>1397</v>
      </c>
      <c r="E22" s="90"/>
      <c r="F22" s="90" t="s">
        <v>1392</v>
      </c>
      <c r="G22" s="90" t="s">
        <v>974</v>
      </c>
      <c r="H22" s="90" t="s">
        <v>975</v>
      </c>
      <c r="I22" s="90"/>
      <c r="J22" s="90"/>
      <c r="K22" s="90"/>
      <c r="L22" s="90"/>
      <c r="M22" s="90"/>
      <c r="N22" s="90"/>
      <c r="O22" s="90"/>
    </row>
    <row r="23" spans="1:15">
      <c r="A23" s="175">
        <v>8</v>
      </c>
      <c r="B23" s="90" t="s">
        <v>157</v>
      </c>
      <c r="C23" s="90" t="str">
        <f>VLOOKUP(B23,[1]已去重!$B:$C,2,0)</f>
        <v>create_tm</v>
      </c>
      <c r="D23" s="90" t="s">
        <v>1398</v>
      </c>
      <c r="E23" s="90"/>
      <c r="F23" s="90" t="s">
        <v>1399</v>
      </c>
      <c r="G23" s="90" t="s">
        <v>249</v>
      </c>
      <c r="H23" s="90" t="s">
        <v>1400</v>
      </c>
      <c r="I23" s="90"/>
      <c r="J23" s="90"/>
      <c r="K23" s="90"/>
      <c r="L23" s="90"/>
      <c r="M23" s="90"/>
      <c r="N23" s="90"/>
      <c r="O23" s="90"/>
    </row>
    <row r="24" spans="1:15">
      <c r="A24" s="175">
        <v>9</v>
      </c>
      <c r="B24" s="90" t="s">
        <v>227</v>
      </c>
      <c r="C24" s="90" t="str">
        <f>VLOOKUP(B24,[1]已去重!$B:$C,2,0)</f>
        <v>update_tm</v>
      </c>
      <c r="D24" s="90" t="s">
        <v>532</v>
      </c>
      <c r="E24" s="90"/>
      <c r="F24" s="90" t="s">
        <v>506</v>
      </c>
      <c r="G24" s="90" t="s">
        <v>250</v>
      </c>
      <c r="H24" s="90" t="s">
        <v>876</v>
      </c>
      <c r="I24" s="90"/>
      <c r="J24" s="90"/>
      <c r="K24" s="90"/>
      <c r="L24" s="90"/>
      <c r="M24" s="90"/>
      <c r="N24" s="90"/>
      <c r="O24" s="90"/>
    </row>
    <row r="25" spans="1:15">
      <c r="A25" s="175">
        <v>10</v>
      </c>
      <c r="B25" s="90" t="s">
        <v>1355</v>
      </c>
      <c r="C25" s="90" t="s">
        <v>1401</v>
      </c>
      <c r="D25" s="90" t="s">
        <v>1402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</row>
    <row r="26" spans="1:15">
      <c r="A26" s="175">
        <v>11</v>
      </c>
      <c r="B26" s="90" t="s">
        <v>1403</v>
      </c>
      <c r="C26" s="90" t="s">
        <v>1404</v>
      </c>
      <c r="D26" s="90" t="s">
        <v>1405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</row>
    <row r="27" spans="1:15">
      <c r="A27" s="175">
        <v>12</v>
      </c>
      <c r="B27" s="90" t="s">
        <v>1406</v>
      </c>
      <c r="C27" s="90" t="s">
        <v>539</v>
      </c>
      <c r="D27" s="90" t="s">
        <v>1405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</row>
    <row r="28" spans="1:15">
      <c r="A28" s="175">
        <v>13</v>
      </c>
      <c r="B28" s="90" t="s">
        <v>1407</v>
      </c>
      <c r="C28" s="90" t="s">
        <v>542</v>
      </c>
      <c r="D28" s="90" t="s">
        <v>1408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</row>
    <row r="29" spans="1:15" ht="24">
      <c r="A29" s="175">
        <v>14</v>
      </c>
      <c r="B29" s="90" t="s">
        <v>1409</v>
      </c>
      <c r="C29" s="90" t="s">
        <v>1410</v>
      </c>
      <c r="D29" s="90" t="s">
        <v>1408</v>
      </c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</row>
    <row r="30" spans="1:15">
      <c r="A30" s="175">
        <v>15</v>
      </c>
      <c r="B30" s="90" t="s">
        <v>1411</v>
      </c>
      <c r="C30" s="90" t="s">
        <v>545</v>
      </c>
      <c r="D30" s="90" t="s">
        <v>1412</v>
      </c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</row>
    <row r="31" spans="1:15" ht="24">
      <c r="A31" s="176">
        <v>16</v>
      </c>
      <c r="B31" s="90" t="s">
        <v>1413</v>
      </c>
      <c r="C31" s="90" t="s">
        <v>1414</v>
      </c>
      <c r="D31" s="90" t="s">
        <v>1391</v>
      </c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</row>
    <row r="32" spans="1:15" ht="24">
      <c r="A32" s="176">
        <v>17</v>
      </c>
      <c r="B32" s="90" t="s">
        <v>549</v>
      </c>
      <c r="C32" s="90" t="s">
        <v>1415</v>
      </c>
      <c r="D32" s="90" t="s">
        <v>1416</v>
      </c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</row>
    <row r="33" spans="1:15" ht="24">
      <c r="A33" s="176">
        <v>18</v>
      </c>
      <c r="B33" s="90" t="s">
        <v>552</v>
      </c>
      <c r="C33" s="90" t="s">
        <v>1417</v>
      </c>
      <c r="D33" s="90" t="s">
        <v>1418</v>
      </c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</row>
    <row r="34" spans="1:15" ht="24">
      <c r="A34" s="176">
        <v>19</v>
      </c>
      <c r="B34" s="90" t="s">
        <v>555</v>
      </c>
      <c r="C34" s="90" t="s">
        <v>1419</v>
      </c>
      <c r="D34" s="90" t="s">
        <v>1391</v>
      </c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</row>
    <row r="35" spans="1:15" ht="24">
      <c r="A35" s="176">
        <v>20</v>
      </c>
      <c r="B35" s="90" t="s">
        <v>557</v>
      </c>
      <c r="C35" s="90" t="s">
        <v>1420</v>
      </c>
      <c r="D35" s="90" t="s">
        <v>1416</v>
      </c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</row>
    <row r="36" spans="1:15" ht="24">
      <c r="A36" s="176">
        <v>21</v>
      </c>
      <c r="B36" s="90" t="s">
        <v>559</v>
      </c>
      <c r="C36" s="90" t="s">
        <v>1421</v>
      </c>
      <c r="D36" s="90" t="s">
        <v>1418</v>
      </c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3" type="noConversion"/>
  <hyperlinks>
    <hyperlink ref="A1" location="数据依赖!A1" display="&lt;&lt;首页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23" workbookViewId="0">
      <selection activeCell="B5" sqref="B5:E13"/>
    </sheetView>
  </sheetViews>
  <sheetFormatPr defaultRowHeight="14.25"/>
  <cols>
    <col min="1" max="1" width="7.25" bestFit="1" customWidth="1"/>
    <col min="2" max="2" width="13.75" customWidth="1"/>
    <col min="3" max="3" width="22.25" bestFit="1" customWidth="1"/>
    <col min="4" max="4" width="8.5" bestFit="1" customWidth="1"/>
    <col min="5" max="5" width="12.25" bestFit="1" customWidth="1"/>
    <col min="6" max="6" width="8.5" bestFit="1" customWidth="1"/>
    <col min="7" max="7" width="24.5" customWidth="1"/>
    <col min="8" max="8" width="8.5" bestFit="1" customWidth="1"/>
    <col min="9" max="9" width="24.625" customWidth="1"/>
    <col min="10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2.5">
      <c r="A1" s="120" t="s">
        <v>982</v>
      </c>
      <c r="B1" s="306" t="s">
        <v>1528</v>
      </c>
      <c r="C1" s="307"/>
      <c r="D1" s="307"/>
      <c r="E1" s="307"/>
      <c r="F1" s="307"/>
      <c r="G1" s="307"/>
      <c r="H1" s="307"/>
      <c r="I1" s="307"/>
      <c r="J1" s="307"/>
      <c r="K1" s="307"/>
      <c r="L1" s="308"/>
      <c r="M1" s="308"/>
      <c r="N1" s="308"/>
      <c r="O1" s="309"/>
    </row>
    <row r="2" spans="1:15">
      <c r="A2" s="139"/>
      <c r="B2" s="310" t="s">
        <v>984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2"/>
    </row>
    <row r="3" spans="1:15">
      <c r="A3" s="139"/>
      <c r="B3" s="177" t="s">
        <v>1245</v>
      </c>
      <c r="C3" s="313" t="s">
        <v>1495</v>
      </c>
      <c r="D3" s="313"/>
      <c r="E3" s="313"/>
      <c r="F3" s="314" t="s">
        <v>986</v>
      </c>
      <c r="G3" s="63" t="s">
        <v>485</v>
      </c>
      <c r="H3" s="316" t="s">
        <v>490</v>
      </c>
      <c r="I3" s="316"/>
      <c r="J3" s="317" t="s">
        <v>462</v>
      </c>
      <c r="K3" s="318"/>
      <c r="L3" s="318"/>
      <c r="M3" s="318"/>
      <c r="N3" s="318"/>
      <c r="O3" s="319"/>
    </row>
    <row r="4" spans="1:15">
      <c r="A4" s="139"/>
      <c r="B4" s="178" t="s">
        <v>990</v>
      </c>
      <c r="C4" s="320" t="s">
        <v>1527</v>
      </c>
      <c r="D4" s="320"/>
      <c r="E4" s="320"/>
      <c r="F4" s="315"/>
      <c r="G4" s="179" t="s">
        <v>1438</v>
      </c>
      <c r="H4" s="328" t="s">
        <v>1497</v>
      </c>
      <c r="I4" s="328"/>
      <c r="J4" s="322" t="s">
        <v>1367</v>
      </c>
      <c r="K4" s="323"/>
      <c r="L4" s="323"/>
      <c r="M4" s="323"/>
      <c r="N4" s="323"/>
      <c r="O4" s="324"/>
    </row>
    <row r="5" spans="1:15">
      <c r="A5" s="139"/>
      <c r="B5" s="325" t="s">
        <v>1439</v>
      </c>
      <c r="C5" s="326"/>
      <c r="D5" s="326"/>
      <c r="E5" s="326"/>
      <c r="F5" s="315"/>
      <c r="G5" s="179"/>
      <c r="H5" s="327"/>
      <c r="I5" s="327"/>
      <c r="J5" s="322"/>
      <c r="K5" s="323"/>
      <c r="L5" s="323"/>
      <c r="M5" s="323"/>
      <c r="N5" s="323"/>
      <c r="O5" s="324"/>
    </row>
    <row r="6" spans="1:15">
      <c r="A6" s="139"/>
      <c r="B6" s="326"/>
      <c r="C6" s="326"/>
      <c r="D6" s="326"/>
      <c r="E6" s="326"/>
      <c r="F6" s="315"/>
      <c r="G6" s="179"/>
      <c r="H6" s="327"/>
      <c r="I6" s="327"/>
      <c r="J6" s="322"/>
      <c r="K6" s="323"/>
      <c r="L6" s="323"/>
      <c r="M6" s="323"/>
      <c r="N6" s="323"/>
      <c r="O6" s="324"/>
    </row>
    <row r="7" spans="1:15">
      <c r="A7" s="139"/>
      <c r="B7" s="326"/>
      <c r="C7" s="326"/>
      <c r="D7" s="326"/>
      <c r="E7" s="326"/>
      <c r="F7" s="315"/>
      <c r="G7" s="179"/>
      <c r="H7" s="328"/>
      <c r="I7" s="328"/>
      <c r="J7" s="322"/>
      <c r="K7" s="323"/>
      <c r="L7" s="323"/>
      <c r="M7" s="323"/>
      <c r="N7" s="323"/>
      <c r="O7" s="324"/>
    </row>
    <row r="8" spans="1:15">
      <c r="A8" s="139"/>
      <c r="B8" s="326"/>
      <c r="C8" s="326"/>
      <c r="D8" s="326"/>
      <c r="E8" s="326"/>
      <c r="F8" s="315"/>
      <c r="G8" s="179"/>
      <c r="H8" s="328"/>
      <c r="I8" s="328"/>
      <c r="J8" s="322"/>
      <c r="K8" s="323"/>
      <c r="L8" s="323"/>
      <c r="M8" s="323"/>
      <c r="N8" s="323"/>
      <c r="O8" s="324"/>
    </row>
    <row r="9" spans="1:15">
      <c r="A9" s="139"/>
      <c r="B9" s="326"/>
      <c r="C9" s="326"/>
      <c r="D9" s="326"/>
      <c r="E9" s="326"/>
      <c r="F9" s="315"/>
      <c r="G9" s="179"/>
      <c r="H9" s="321"/>
      <c r="I9" s="321"/>
      <c r="J9" s="322"/>
      <c r="K9" s="323"/>
      <c r="L9" s="323"/>
      <c r="M9" s="323"/>
      <c r="N9" s="323"/>
      <c r="O9" s="324"/>
    </row>
    <row r="10" spans="1:15">
      <c r="A10" s="139"/>
      <c r="B10" s="326"/>
      <c r="C10" s="326"/>
      <c r="D10" s="326"/>
      <c r="E10" s="326"/>
      <c r="F10" s="315" t="s">
        <v>463</v>
      </c>
      <c r="G10" s="335"/>
      <c r="H10" s="335"/>
      <c r="I10" s="335"/>
      <c r="J10" s="335"/>
      <c r="K10" s="335"/>
      <c r="L10" s="335"/>
      <c r="M10" s="335"/>
      <c r="N10" s="335"/>
      <c r="O10" s="335"/>
    </row>
    <row r="11" spans="1:15">
      <c r="A11" s="139"/>
      <c r="B11" s="326"/>
      <c r="C11" s="326"/>
      <c r="D11" s="326"/>
      <c r="E11" s="326"/>
      <c r="F11" s="315"/>
      <c r="G11" s="336"/>
      <c r="H11" s="336"/>
      <c r="I11" s="336"/>
      <c r="J11" s="336"/>
      <c r="K11" s="336"/>
      <c r="L11" s="336"/>
      <c r="M11" s="336"/>
      <c r="N11" s="336"/>
      <c r="O11" s="336"/>
    </row>
    <row r="12" spans="1:15">
      <c r="A12" s="139"/>
      <c r="B12" s="326"/>
      <c r="C12" s="326"/>
      <c r="D12" s="326"/>
      <c r="E12" s="326"/>
      <c r="F12" s="315"/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139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329" t="s">
        <v>994</v>
      </c>
      <c r="B14" s="330" t="s">
        <v>995</v>
      </c>
      <c r="C14" s="330"/>
      <c r="D14" s="330"/>
      <c r="E14" s="330"/>
      <c r="F14" s="331" t="s">
        <v>106</v>
      </c>
      <c r="G14" s="331"/>
      <c r="H14" s="331"/>
      <c r="I14" s="331"/>
      <c r="J14" s="331"/>
      <c r="K14" s="331"/>
      <c r="L14" s="332" t="s">
        <v>997</v>
      </c>
      <c r="M14" s="333"/>
      <c r="N14" s="333"/>
      <c r="O14" s="334"/>
    </row>
    <row r="15" spans="1:15" ht="24">
      <c r="A15" s="329"/>
      <c r="B15" s="107" t="s">
        <v>1374</v>
      </c>
      <c r="C15" s="107" t="s">
        <v>999</v>
      </c>
      <c r="D15" s="107" t="s">
        <v>1000</v>
      </c>
      <c r="E15" s="107" t="s">
        <v>1259</v>
      </c>
      <c r="F15" s="108" t="s">
        <v>107</v>
      </c>
      <c r="G15" s="108" t="s">
        <v>108</v>
      </c>
      <c r="H15" s="108" t="s">
        <v>1440</v>
      </c>
      <c r="I15" s="109" t="s">
        <v>110</v>
      </c>
      <c r="J15" s="109" t="s">
        <v>111</v>
      </c>
      <c r="K15" s="108" t="s">
        <v>112</v>
      </c>
      <c r="L15" s="110" t="s">
        <v>102</v>
      </c>
      <c r="M15" s="110" t="s">
        <v>103</v>
      </c>
      <c r="N15" s="110" t="s">
        <v>104</v>
      </c>
      <c r="O15" s="110" t="s">
        <v>105</v>
      </c>
    </row>
    <row r="16" spans="1:15">
      <c r="A16" s="175">
        <v>1</v>
      </c>
      <c r="B16" s="153" t="s">
        <v>1441</v>
      </c>
      <c r="C16" s="164" t="s">
        <v>816</v>
      </c>
      <c r="D16" s="153" t="s">
        <v>965</v>
      </c>
      <c r="E16" s="182" t="s">
        <v>378</v>
      </c>
      <c r="F16" s="182" t="s">
        <v>506</v>
      </c>
      <c r="G16" s="182" t="s">
        <v>211</v>
      </c>
      <c r="H16" s="153" t="s">
        <v>965</v>
      </c>
      <c r="I16" s="79"/>
      <c r="J16" s="79"/>
      <c r="K16" s="181"/>
      <c r="L16" s="118"/>
      <c r="M16" s="118"/>
      <c r="N16" s="118"/>
      <c r="O16" s="118"/>
    </row>
    <row r="17" spans="1:15">
      <c r="A17" s="175">
        <v>2</v>
      </c>
      <c r="B17" s="153" t="s">
        <v>1442</v>
      </c>
      <c r="C17" s="164" t="s">
        <v>1443</v>
      </c>
      <c r="D17" s="153" t="s">
        <v>965</v>
      </c>
      <c r="E17" s="182"/>
      <c r="F17" s="182" t="s">
        <v>506</v>
      </c>
      <c r="G17" s="182" t="s">
        <v>1444</v>
      </c>
      <c r="H17" s="153" t="s">
        <v>965</v>
      </c>
      <c r="I17" s="79"/>
      <c r="J17" s="79"/>
      <c r="K17" s="181"/>
      <c r="L17" s="118"/>
      <c r="M17" s="118"/>
      <c r="N17" s="118"/>
      <c r="O17" s="118"/>
    </row>
    <row r="18" spans="1:15">
      <c r="A18" s="175">
        <v>3</v>
      </c>
      <c r="B18" s="153" t="s">
        <v>1445</v>
      </c>
      <c r="C18" s="164" t="s">
        <v>1494</v>
      </c>
      <c r="D18" s="153" t="s">
        <v>536</v>
      </c>
      <c r="E18" s="182"/>
      <c r="F18" s="182" t="s">
        <v>506</v>
      </c>
      <c r="G18" s="182" t="s">
        <v>229</v>
      </c>
      <c r="H18" s="153" t="s">
        <v>876</v>
      </c>
      <c r="I18" s="79"/>
      <c r="J18" s="79"/>
      <c r="K18" s="181"/>
      <c r="L18" s="118"/>
      <c r="M18" s="118"/>
      <c r="N18" s="118"/>
      <c r="O18" s="118"/>
    </row>
    <row r="19" spans="1:15">
      <c r="A19" s="175">
        <v>4</v>
      </c>
      <c r="B19" s="153" t="s">
        <v>1446</v>
      </c>
      <c r="C19" s="164" t="s">
        <v>1447</v>
      </c>
      <c r="D19" s="153" t="s">
        <v>536</v>
      </c>
      <c r="E19" s="182"/>
      <c r="F19" s="182" t="s">
        <v>506</v>
      </c>
      <c r="G19" s="182" t="s">
        <v>1448</v>
      </c>
      <c r="H19" s="153" t="s">
        <v>876</v>
      </c>
      <c r="I19" s="79"/>
      <c r="J19" s="79"/>
      <c r="K19" s="181"/>
      <c r="L19" s="118"/>
      <c r="M19" s="118"/>
      <c r="N19" s="118"/>
      <c r="O19" s="118"/>
    </row>
    <row r="20" spans="1:15">
      <c r="A20" s="175">
        <v>5</v>
      </c>
      <c r="B20" s="153" t="s">
        <v>1449</v>
      </c>
      <c r="C20" s="164" t="s">
        <v>1450</v>
      </c>
      <c r="D20" s="153" t="s">
        <v>536</v>
      </c>
      <c r="E20" s="182"/>
      <c r="F20" s="182" t="s">
        <v>506</v>
      </c>
      <c r="G20" s="182" t="s">
        <v>1451</v>
      </c>
      <c r="H20" s="153" t="s">
        <v>876</v>
      </c>
      <c r="I20" s="79"/>
      <c r="J20" s="79"/>
      <c r="K20" s="181"/>
      <c r="L20" s="118"/>
      <c r="M20" s="118"/>
      <c r="N20" s="118"/>
      <c r="O20" s="118"/>
    </row>
    <row r="21" spans="1:15">
      <c r="A21" s="175">
        <v>6</v>
      </c>
      <c r="B21" s="153" t="s">
        <v>1452</v>
      </c>
      <c r="C21" s="164" t="s">
        <v>1453</v>
      </c>
      <c r="D21" s="153" t="s">
        <v>536</v>
      </c>
      <c r="E21" s="182"/>
      <c r="F21" s="182" t="s">
        <v>506</v>
      </c>
      <c r="G21" s="182" t="s">
        <v>1454</v>
      </c>
      <c r="H21" s="153" t="s">
        <v>876</v>
      </c>
      <c r="I21" s="79"/>
      <c r="J21" s="79"/>
      <c r="K21" s="181"/>
      <c r="L21" s="118"/>
      <c r="M21" s="118"/>
      <c r="N21" s="118"/>
      <c r="O21" s="118"/>
    </row>
    <row r="22" spans="1:15">
      <c r="A22" s="175">
        <v>7</v>
      </c>
      <c r="B22" s="153" t="s">
        <v>157</v>
      </c>
      <c r="C22" s="164" t="s">
        <v>1455</v>
      </c>
      <c r="D22" s="153" t="s">
        <v>536</v>
      </c>
      <c r="E22" s="182"/>
      <c r="F22" s="182" t="s">
        <v>506</v>
      </c>
      <c r="G22" s="182" t="s">
        <v>565</v>
      </c>
      <c r="H22" s="153" t="s">
        <v>876</v>
      </c>
      <c r="I22" s="79"/>
      <c r="J22" s="79"/>
      <c r="K22" s="181"/>
      <c r="L22" s="118"/>
      <c r="M22" s="118"/>
      <c r="N22" s="118"/>
      <c r="O22" s="118"/>
    </row>
    <row r="23" spans="1:15">
      <c r="A23" s="175">
        <v>8</v>
      </c>
      <c r="B23" s="153" t="s">
        <v>227</v>
      </c>
      <c r="C23" s="153" t="s">
        <v>1223</v>
      </c>
      <c r="D23" s="153" t="s">
        <v>536</v>
      </c>
      <c r="E23" s="182"/>
      <c r="F23" s="182" t="s">
        <v>506</v>
      </c>
      <c r="G23" s="182" t="s">
        <v>564</v>
      </c>
      <c r="H23" s="153" t="s">
        <v>876</v>
      </c>
      <c r="I23" s="79"/>
      <c r="J23" s="79"/>
      <c r="K23" s="181"/>
      <c r="L23" s="118"/>
      <c r="M23" s="118"/>
      <c r="N23" s="118"/>
      <c r="O23" s="118"/>
    </row>
    <row r="24" spans="1:15">
      <c r="A24" s="175">
        <v>10</v>
      </c>
      <c r="B24" s="183" t="s">
        <v>1355</v>
      </c>
      <c r="C24" s="182" t="s">
        <v>502</v>
      </c>
      <c r="D24" s="184" t="s">
        <v>202</v>
      </c>
      <c r="E24" s="183"/>
      <c r="F24" s="182"/>
      <c r="G24" s="182"/>
      <c r="H24" s="185"/>
      <c r="I24" s="81"/>
      <c r="J24" s="81"/>
      <c r="K24" s="47"/>
      <c r="L24" s="47"/>
      <c r="M24" s="47"/>
      <c r="N24" s="47"/>
      <c r="O24" s="47"/>
    </row>
    <row r="25" spans="1:15">
      <c r="A25" s="175">
        <v>11</v>
      </c>
      <c r="B25" s="183" t="s">
        <v>1224</v>
      </c>
      <c r="C25" s="182" t="s">
        <v>535</v>
      </c>
      <c r="D25" s="184" t="s">
        <v>202</v>
      </c>
      <c r="E25" s="183"/>
      <c r="F25" s="182"/>
      <c r="G25" s="182"/>
      <c r="H25" s="185"/>
      <c r="I25" s="81"/>
      <c r="J25" s="81"/>
      <c r="K25" s="47"/>
      <c r="L25" s="47"/>
      <c r="M25" s="47"/>
      <c r="N25" s="47"/>
      <c r="O25" s="47"/>
    </row>
    <row r="26" spans="1:15">
      <c r="A26" s="175">
        <v>16</v>
      </c>
      <c r="B26" s="183" t="s">
        <v>1484</v>
      </c>
      <c r="C26" s="183" t="s">
        <v>1485</v>
      </c>
      <c r="D26" s="183" t="s">
        <v>536</v>
      </c>
      <c r="E26" s="183"/>
      <c r="F26" s="182"/>
      <c r="G26" s="183"/>
      <c r="H26" s="163"/>
      <c r="I26" s="81"/>
      <c r="J26" s="81"/>
      <c r="K26" s="47"/>
      <c r="L26" s="47"/>
      <c r="M26" s="47"/>
      <c r="N26" s="47"/>
      <c r="O26" s="47"/>
    </row>
    <row r="27" spans="1:15">
      <c r="A27" s="175">
        <v>17</v>
      </c>
      <c r="B27" s="183" t="s">
        <v>1475</v>
      </c>
      <c r="C27" s="183" t="s">
        <v>1415</v>
      </c>
      <c r="D27" s="183" t="s">
        <v>206</v>
      </c>
      <c r="E27" s="183"/>
      <c r="F27" s="182"/>
      <c r="G27" s="183"/>
      <c r="H27" s="163"/>
      <c r="I27" s="81"/>
      <c r="J27" s="81"/>
      <c r="K27" s="47"/>
      <c r="L27" s="47"/>
      <c r="M27" s="47"/>
      <c r="N27" s="47"/>
      <c r="O27" s="47"/>
    </row>
    <row r="28" spans="1:15">
      <c r="A28" s="175">
        <v>18</v>
      </c>
      <c r="B28" s="183" t="s">
        <v>1476</v>
      </c>
      <c r="C28" s="183" t="s">
        <v>1486</v>
      </c>
      <c r="D28" s="183" t="s">
        <v>275</v>
      </c>
      <c r="E28" s="183"/>
      <c r="F28" s="182"/>
      <c r="G28" s="183"/>
      <c r="H28" s="163"/>
      <c r="I28" s="81"/>
      <c r="J28" s="81"/>
      <c r="K28" s="47"/>
      <c r="L28" s="47"/>
      <c r="M28" s="47"/>
      <c r="N28" s="47"/>
      <c r="O28" s="47"/>
    </row>
    <row r="29" spans="1:15">
      <c r="A29" s="175">
        <v>19</v>
      </c>
      <c r="B29" s="183" t="s">
        <v>1477</v>
      </c>
      <c r="C29" s="183" t="s">
        <v>1419</v>
      </c>
      <c r="D29" s="183" t="s">
        <v>536</v>
      </c>
      <c r="E29" s="183"/>
      <c r="F29" s="182"/>
      <c r="G29" s="183"/>
      <c r="H29" s="163"/>
      <c r="I29" s="81"/>
      <c r="J29" s="81"/>
      <c r="K29" s="47"/>
      <c r="L29" s="47"/>
      <c r="M29" s="47"/>
      <c r="N29" s="47"/>
      <c r="O29" s="47"/>
    </row>
    <row r="30" spans="1:15">
      <c r="A30" s="175">
        <v>20</v>
      </c>
      <c r="B30" s="183" t="s">
        <v>1478</v>
      </c>
      <c r="C30" s="183" t="s">
        <v>1487</v>
      </c>
      <c r="D30" s="183" t="s">
        <v>206</v>
      </c>
      <c r="E30" s="183"/>
      <c r="F30" s="182"/>
      <c r="G30" s="183"/>
      <c r="H30" s="163"/>
      <c r="I30" s="81"/>
      <c r="J30" s="81"/>
      <c r="K30" s="47"/>
      <c r="L30" s="47"/>
      <c r="M30" s="47"/>
      <c r="N30" s="47"/>
      <c r="O30" s="47"/>
    </row>
    <row r="31" spans="1:15">
      <c r="A31" s="175">
        <v>21</v>
      </c>
      <c r="B31" s="183" t="s">
        <v>1479</v>
      </c>
      <c r="C31" s="183" t="s">
        <v>1488</v>
      </c>
      <c r="D31" s="183" t="s">
        <v>275</v>
      </c>
      <c r="E31" s="183"/>
      <c r="F31" s="182"/>
      <c r="G31" s="183"/>
      <c r="H31" s="163"/>
      <c r="I31" s="81"/>
      <c r="J31" s="81"/>
      <c r="K31" s="47"/>
      <c r="L31" s="47"/>
      <c r="M31" s="47"/>
      <c r="N31" s="47"/>
      <c r="O31" s="47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3" type="noConversion"/>
  <hyperlinks>
    <hyperlink ref="A1" location="数据依赖!A1" display="&lt;&lt;首页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28" workbookViewId="0">
      <selection activeCell="E32" sqref="E32"/>
    </sheetView>
  </sheetViews>
  <sheetFormatPr defaultRowHeight="14.25"/>
  <cols>
    <col min="1" max="1" width="7.25" bestFit="1" customWidth="1"/>
    <col min="2" max="2" width="13.75" customWidth="1"/>
    <col min="3" max="3" width="22.25" bestFit="1" customWidth="1"/>
    <col min="4" max="4" width="8.5" bestFit="1" customWidth="1"/>
    <col min="5" max="5" width="12.25" bestFit="1" customWidth="1"/>
    <col min="6" max="6" width="8.5" bestFit="1" customWidth="1"/>
    <col min="7" max="7" width="24.5" customWidth="1"/>
    <col min="8" max="8" width="8.5" bestFit="1" customWidth="1"/>
    <col min="9" max="9" width="24.625" customWidth="1"/>
    <col min="10" max="10" width="8.5" bestFit="1" customWidth="1"/>
    <col min="11" max="11" width="5" bestFit="1" customWidth="1"/>
    <col min="12" max="12" width="8.5" bestFit="1" customWidth="1"/>
    <col min="13" max="13" width="10.5" bestFit="1" customWidth="1"/>
    <col min="14" max="14" width="6.75" bestFit="1" customWidth="1"/>
    <col min="15" max="15" width="8.5" bestFit="1" customWidth="1"/>
  </cols>
  <sheetData>
    <row r="1" spans="1:15" ht="22.5">
      <c r="A1" s="120" t="s">
        <v>982</v>
      </c>
      <c r="B1" s="306" t="s">
        <v>1526</v>
      </c>
      <c r="C1" s="307"/>
      <c r="D1" s="307"/>
      <c r="E1" s="307"/>
      <c r="F1" s="307"/>
      <c r="G1" s="307"/>
      <c r="H1" s="307"/>
      <c r="I1" s="307"/>
      <c r="J1" s="307"/>
      <c r="K1" s="307"/>
      <c r="L1" s="308"/>
      <c r="M1" s="308"/>
      <c r="N1" s="308"/>
      <c r="O1" s="309"/>
    </row>
    <row r="2" spans="1:15">
      <c r="A2" s="139"/>
      <c r="B2" s="310" t="s">
        <v>984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2"/>
    </row>
    <row r="3" spans="1:15">
      <c r="A3" s="139"/>
      <c r="B3" s="177" t="s">
        <v>1245</v>
      </c>
      <c r="C3" s="313" t="s">
        <v>1483</v>
      </c>
      <c r="D3" s="313"/>
      <c r="E3" s="313"/>
      <c r="F3" s="314" t="s">
        <v>986</v>
      </c>
      <c r="G3" s="63" t="s">
        <v>485</v>
      </c>
      <c r="H3" s="316" t="s">
        <v>490</v>
      </c>
      <c r="I3" s="316"/>
      <c r="J3" s="317" t="s">
        <v>462</v>
      </c>
      <c r="K3" s="318"/>
      <c r="L3" s="318"/>
      <c r="M3" s="318"/>
      <c r="N3" s="318"/>
      <c r="O3" s="319"/>
    </row>
    <row r="4" spans="1:15" ht="28.5" customHeight="1">
      <c r="A4" s="139"/>
      <c r="B4" s="178" t="s">
        <v>990</v>
      </c>
      <c r="C4" s="320" t="s">
        <v>1525</v>
      </c>
      <c r="D4" s="320"/>
      <c r="E4" s="320"/>
      <c r="F4" s="315"/>
      <c r="G4" s="179" t="s">
        <v>1456</v>
      </c>
      <c r="H4" s="321" t="s">
        <v>1457</v>
      </c>
      <c r="I4" s="321"/>
      <c r="J4" s="322" t="s">
        <v>1367</v>
      </c>
      <c r="K4" s="323"/>
      <c r="L4" s="323"/>
      <c r="M4" s="323"/>
      <c r="N4" s="323"/>
      <c r="O4" s="324"/>
    </row>
    <row r="5" spans="1:15">
      <c r="A5" s="139"/>
      <c r="B5" s="325" t="s">
        <v>1530</v>
      </c>
      <c r="C5" s="326"/>
      <c r="D5" s="326"/>
      <c r="E5" s="326"/>
      <c r="F5" s="315"/>
      <c r="G5" s="179"/>
      <c r="H5" s="327"/>
      <c r="I5" s="327"/>
      <c r="J5" s="322"/>
      <c r="K5" s="323"/>
      <c r="L5" s="323"/>
      <c r="M5" s="323"/>
      <c r="N5" s="323"/>
      <c r="O5" s="324"/>
    </row>
    <row r="6" spans="1:15">
      <c r="A6" s="139"/>
      <c r="B6" s="326"/>
      <c r="C6" s="326"/>
      <c r="D6" s="326"/>
      <c r="E6" s="326"/>
      <c r="F6" s="315"/>
      <c r="G6" s="179"/>
      <c r="H6" s="327"/>
      <c r="I6" s="327"/>
      <c r="J6" s="322"/>
      <c r="K6" s="323"/>
      <c r="L6" s="323"/>
      <c r="M6" s="323"/>
      <c r="N6" s="323"/>
      <c r="O6" s="324"/>
    </row>
    <row r="7" spans="1:15">
      <c r="A7" s="139"/>
      <c r="B7" s="326"/>
      <c r="C7" s="326"/>
      <c r="D7" s="326"/>
      <c r="E7" s="326"/>
      <c r="F7" s="315"/>
      <c r="G7" s="179"/>
      <c r="H7" s="328"/>
      <c r="I7" s="328"/>
      <c r="J7" s="322"/>
      <c r="K7" s="323"/>
      <c r="L7" s="323"/>
      <c r="M7" s="323"/>
      <c r="N7" s="323"/>
      <c r="O7" s="324"/>
    </row>
    <row r="8" spans="1:15">
      <c r="A8" s="139"/>
      <c r="B8" s="326"/>
      <c r="C8" s="326"/>
      <c r="D8" s="326"/>
      <c r="E8" s="326"/>
      <c r="F8" s="315"/>
      <c r="G8" s="179"/>
      <c r="H8" s="328"/>
      <c r="I8" s="328"/>
      <c r="J8" s="322"/>
      <c r="K8" s="323"/>
      <c r="L8" s="323"/>
      <c r="M8" s="323"/>
      <c r="N8" s="323"/>
      <c r="O8" s="324"/>
    </row>
    <row r="9" spans="1:15">
      <c r="A9" s="139"/>
      <c r="B9" s="326"/>
      <c r="C9" s="326"/>
      <c r="D9" s="326"/>
      <c r="E9" s="326"/>
      <c r="F9" s="315"/>
      <c r="G9" s="179"/>
      <c r="H9" s="321"/>
      <c r="I9" s="321"/>
      <c r="J9" s="322"/>
      <c r="K9" s="323"/>
      <c r="L9" s="323"/>
      <c r="M9" s="323"/>
      <c r="N9" s="323"/>
      <c r="O9" s="324"/>
    </row>
    <row r="10" spans="1:15">
      <c r="A10" s="139"/>
      <c r="B10" s="326"/>
      <c r="C10" s="326"/>
      <c r="D10" s="326"/>
      <c r="E10" s="326"/>
      <c r="F10" s="315" t="s">
        <v>463</v>
      </c>
      <c r="G10" s="335"/>
      <c r="H10" s="335"/>
      <c r="I10" s="335"/>
      <c r="J10" s="335"/>
      <c r="K10" s="335"/>
      <c r="L10" s="335"/>
      <c r="M10" s="335"/>
      <c r="N10" s="335"/>
      <c r="O10" s="335"/>
    </row>
    <row r="11" spans="1:15">
      <c r="A11" s="139"/>
      <c r="B11" s="326"/>
      <c r="C11" s="326"/>
      <c r="D11" s="326"/>
      <c r="E11" s="326"/>
      <c r="F11" s="315"/>
      <c r="G11" s="336"/>
      <c r="H11" s="336"/>
      <c r="I11" s="336"/>
      <c r="J11" s="336"/>
      <c r="K11" s="336"/>
      <c r="L11" s="336"/>
      <c r="M11" s="336"/>
      <c r="N11" s="336"/>
      <c r="O11" s="336"/>
    </row>
    <row r="12" spans="1:15">
      <c r="A12" s="139"/>
      <c r="B12" s="326"/>
      <c r="C12" s="326"/>
      <c r="D12" s="326"/>
      <c r="E12" s="326"/>
      <c r="F12" s="315"/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139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329" t="s">
        <v>994</v>
      </c>
      <c r="B14" s="330" t="s">
        <v>995</v>
      </c>
      <c r="C14" s="330"/>
      <c r="D14" s="330"/>
      <c r="E14" s="330"/>
      <c r="F14" s="331" t="s">
        <v>106</v>
      </c>
      <c r="G14" s="331"/>
      <c r="H14" s="331"/>
      <c r="I14" s="331"/>
      <c r="J14" s="331"/>
      <c r="K14" s="331"/>
      <c r="L14" s="332" t="s">
        <v>997</v>
      </c>
      <c r="M14" s="333"/>
      <c r="N14" s="333"/>
      <c r="O14" s="334"/>
    </row>
    <row r="15" spans="1:15" ht="24">
      <c r="A15" s="329"/>
      <c r="B15" s="107" t="s">
        <v>1374</v>
      </c>
      <c r="C15" s="107" t="s">
        <v>999</v>
      </c>
      <c r="D15" s="107" t="s">
        <v>1000</v>
      </c>
      <c r="E15" s="107" t="s">
        <v>1259</v>
      </c>
      <c r="F15" s="108" t="s">
        <v>107</v>
      </c>
      <c r="G15" s="108" t="s">
        <v>108</v>
      </c>
      <c r="H15" s="108" t="s">
        <v>1262</v>
      </c>
      <c r="I15" s="109" t="s">
        <v>110</v>
      </c>
      <c r="J15" s="109" t="s">
        <v>111</v>
      </c>
      <c r="K15" s="108" t="s">
        <v>112</v>
      </c>
      <c r="L15" s="110" t="s">
        <v>102</v>
      </c>
      <c r="M15" s="110" t="s">
        <v>103</v>
      </c>
      <c r="N15" s="110" t="s">
        <v>104</v>
      </c>
      <c r="O15" s="110" t="s">
        <v>105</v>
      </c>
    </row>
    <row r="16" spans="1:15">
      <c r="A16" s="180">
        <v>1</v>
      </c>
      <c r="B16" s="164" t="s">
        <v>393</v>
      </c>
      <c r="C16" s="157" t="s">
        <v>816</v>
      </c>
      <c r="D16" s="164" t="s">
        <v>274</v>
      </c>
      <c r="E16" s="164" t="s">
        <v>1489</v>
      </c>
      <c r="F16" s="164" t="s">
        <v>506</v>
      </c>
      <c r="G16" s="164" t="s">
        <v>780</v>
      </c>
      <c r="H16" s="164" t="s">
        <v>274</v>
      </c>
      <c r="I16" s="153"/>
      <c r="J16" s="153"/>
      <c r="K16" s="154"/>
      <c r="L16" s="155"/>
      <c r="M16" s="155"/>
      <c r="N16" s="155"/>
      <c r="O16" s="155"/>
    </row>
    <row r="17" spans="1:15">
      <c r="A17" s="180">
        <v>2</v>
      </c>
      <c r="B17" s="164" t="s">
        <v>394</v>
      </c>
      <c r="C17" s="157" t="s">
        <v>1458</v>
      </c>
      <c r="D17" s="164" t="s">
        <v>202</v>
      </c>
      <c r="E17" s="164"/>
      <c r="F17" s="164" t="s">
        <v>506</v>
      </c>
      <c r="G17" s="164" t="s">
        <v>159</v>
      </c>
      <c r="H17" s="164" t="s">
        <v>202</v>
      </c>
      <c r="I17" s="153"/>
      <c r="J17" s="153"/>
      <c r="K17" s="154"/>
      <c r="L17" s="155"/>
      <c r="M17" s="155"/>
      <c r="N17" s="155"/>
      <c r="O17" s="155"/>
    </row>
    <row r="18" spans="1:15">
      <c r="A18" s="180">
        <v>3</v>
      </c>
      <c r="B18" s="164" t="s">
        <v>396</v>
      </c>
      <c r="C18" s="157" t="s">
        <v>1459</v>
      </c>
      <c r="D18" s="164" t="s">
        <v>202</v>
      </c>
      <c r="E18" s="164"/>
      <c r="F18" s="164" t="s">
        <v>506</v>
      </c>
      <c r="G18" s="164" t="s">
        <v>1460</v>
      </c>
      <c r="H18" s="164" t="s">
        <v>202</v>
      </c>
      <c r="I18" s="153"/>
      <c r="J18" s="153"/>
      <c r="K18" s="154"/>
      <c r="L18" s="155"/>
      <c r="M18" s="155"/>
      <c r="N18" s="155"/>
      <c r="O18" s="155"/>
    </row>
    <row r="19" spans="1:15">
      <c r="A19" s="180">
        <v>4</v>
      </c>
      <c r="B19" s="164" t="s">
        <v>1461</v>
      </c>
      <c r="C19" s="157" t="s">
        <v>1462</v>
      </c>
      <c r="D19" s="164" t="s">
        <v>202</v>
      </c>
      <c r="E19" s="164"/>
      <c r="F19" s="164" t="s">
        <v>506</v>
      </c>
      <c r="G19" s="164" t="s">
        <v>1463</v>
      </c>
      <c r="H19" s="164" t="s">
        <v>202</v>
      </c>
      <c r="I19" s="153"/>
      <c r="J19" s="153"/>
      <c r="K19" s="154"/>
      <c r="L19" s="155"/>
      <c r="M19" s="155"/>
      <c r="N19" s="155"/>
      <c r="O19" s="155"/>
    </row>
    <row r="20" spans="1:15">
      <c r="A20" s="180">
        <v>5</v>
      </c>
      <c r="B20" s="164" t="s">
        <v>1464</v>
      </c>
      <c r="C20" s="157" t="s">
        <v>1481</v>
      </c>
      <c r="D20" s="164" t="s">
        <v>202</v>
      </c>
      <c r="E20" s="164"/>
      <c r="F20" s="164" t="s">
        <v>506</v>
      </c>
      <c r="G20" s="164" t="s">
        <v>1465</v>
      </c>
      <c r="H20" s="164" t="s">
        <v>202</v>
      </c>
      <c r="I20" s="153"/>
      <c r="J20" s="153"/>
      <c r="K20" s="154"/>
      <c r="L20" s="155"/>
      <c r="M20" s="155"/>
      <c r="N20" s="155"/>
      <c r="O20" s="155"/>
    </row>
    <row r="21" spans="1:15">
      <c r="A21" s="180">
        <v>6</v>
      </c>
      <c r="B21" s="164" t="s">
        <v>1466</v>
      </c>
      <c r="C21" s="157" t="s">
        <v>1493</v>
      </c>
      <c r="D21" s="164" t="s">
        <v>202</v>
      </c>
      <c r="E21" s="164"/>
      <c r="F21" s="164" t="s">
        <v>506</v>
      </c>
      <c r="G21" s="164" t="s">
        <v>1467</v>
      </c>
      <c r="H21" s="164" t="s">
        <v>202</v>
      </c>
      <c r="I21" s="153"/>
      <c r="J21" s="153"/>
      <c r="K21" s="154"/>
      <c r="L21" s="155"/>
      <c r="M21" s="155"/>
      <c r="N21" s="155"/>
      <c r="O21" s="155"/>
    </row>
    <row r="22" spans="1:15">
      <c r="A22" s="180">
        <v>7</v>
      </c>
      <c r="B22" s="164" t="s">
        <v>1468</v>
      </c>
      <c r="C22" s="157" t="s">
        <v>1482</v>
      </c>
      <c r="D22" s="164" t="s">
        <v>202</v>
      </c>
      <c r="E22" s="164"/>
      <c r="F22" s="164" t="s">
        <v>506</v>
      </c>
      <c r="G22" s="164" t="s">
        <v>1469</v>
      </c>
      <c r="H22" s="164" t="s">
        <v>202</v>
      </c>
      <c r="I22" s="153"/>
      <c r="J22" s="153"/>
      <c r="K22" s="154"/>
      <c r="L22" s="155"/>
      <c r="M22" s="155"/>
      <c r="N22" s="155"/>
      <c r="O22" s="155"/>
    </row>
    <row r="23" spans="1:15">
      <c r="A23" s="180">
        <v>8</v>
      </c>
      <c r="B23" s="164" t="s">
        <v>1470</v>
      </c>
      <c r="C23" s="157" t="s">
        <v>1453</v>
      </c>
      <c r="D23" s="164" t="s">
        <v>202</v>
      </c>
      <c r="E23" s="164"/>
      <c r="F23" s="164" t="s">
        <v>506</v>
      </c>
      <c r="G23" s="164" t="s">
        <v>1471</v>
      </c>
      <c r="H23" s="164" t="s">
        <v>202</v>
      </c>
      <c r="I23" s="153"/>
      <c r="J23" s="153"/>
      <c r="K23" s="154"/>
      <c r="L23" s="155"/>
      <c r="M23" s="155"/>
      <c r="N23" s="155"/>
      <c r="O23" s="155"/>
    </row>
    <row r="24" spans="1:15">
      <c r="A24" s="180">
        <v>9</v>
      </c>
      <c r="B24" s="164" t="s">
        <v>1472</v>
      </c>
      <c r="C24" s="157" t="s">
        <v>1455</v>
      </c>
      <c r="D24" s="164" t="s">
        <v>202</v>
      </c>
      <c r="E24" s="164"/>
      <c r="F24" s="164" t="s">
        <v>506</v>
      </c>
      <c r="G24" s="164" t="s">
        <v>200</v>
      </c>
      <c r="H24" s="164" t="s">
        <v>202</v>
      </c>
      <c r="I24" s="153"/>
      <c r="J24" s="153"/>
      <c r="K24" s="154"/>
      <c r="L24" s="155"/>
      <c r="M24" s="155"/>
      <c r="N24" s="155"/>
      <c r="O24" s="155"/>
    </row>
    <row r="25" spans="1:15">
      <c r="A25" s="180">
        <v>10</v>
      </c>
      <c r="B25" s="164" t="s">
        <v>1473</v>
      </c>
      <c r="C25" s="157" t="s">
        <v>1223</v>
      </c>
      <c r="D25" s="164" t="s">
        <v>202</v>
      </c>
      <c r="E25" s="164"/>
      <c r="F25" s="164" t="s">
        <v>506</v>
      </c>
      <c r="G25" s="164" t="s">
        <v>496</v>
      </c>
      <c r="H25" s="164" t="s">
        <v>202</v>
      </c>
      <c r="I25" s="153"/>
      <c r="J25" s="153"/>
      <c r="K25" s="154"/>
      <c r="L25" s="155"/>
      <c r="M25" s="155"/>
      <c r="N25" s="155"/>
      <c r="O25" s="155"/>
    </row>
    <row r="26" spans="1:15">
      <c r="A26" s="180">
        <v>11</v>
      </c>
      <c r="B26" s="157" t="s">
        <v>1355</v>
      </c>
      <c r="C26" s="164" t="s">
        <v>502</v>
      </c>
      <c r="D26" s="184" t="s">
        <v>1524</v>
      </c>
      <c r="E26" s="164"/>
      <c r="F26" s="164"/>
      <c r="G26" s="164"/>
      <c r="H26" s="163"/>
      <c r="I26" s="162"/>
      <c r="J26" s="162"/>
      <c r="K26" s="157"/>
      <c r="L26" s="157"/>
      <c r="M26" s="157"/>
      <c r="N26" s="157"/>
      <c r="O26" s="157"/>
    </row>
    <row r="27" spans="1:15">
      <c r="A27" s="180">
        <v>12</v>
      </c>
      <c r="B27" s="157" t="s">
        <v>1224</v>
      </c>
      <c r="C27" s="164" t="s">
        <v>535</v>
      </c>
      <c r="D27" s="184" t="s">
        <v>202</v>
      </c>
      <c r="E27" s="164"/>
      <c r="F27" s="164"/>
      <c r="G27" s="164"/>
      <c r="H27" s="163"/>
      <c r="I27" s="162"/>
      <c r="J27" s="162"/>
      <c r="K27" s="157"/>
      <c r="L27" s="157"/>
      <c r="M27" s="157"/>
      <c r="N27" s="157"/>
      <c r="O27" s="157"/>
    </row>
    <row r="28" spans="1:15">
      <c r="A28" s="180">
        <v>13</v>
      </c>
      <c r="B28" s="153" t="s">
        <v>538</v>
      </c>
      <c r="C28" s="157" t="s">
        <v>539</v>
      </c>
      <c r="D28" s="184" t="s">
        <v>202</v>
      </c>
      <c r="E28" s="164"/>
      <c r="F28" s="157"/>
      <c r="G28" s="157"/>
      <c r="H28" s="184"/>
      <c r="I28" s="157"/>
      <c r="J28" s="157"/>
      <c r="K28" s="157"/>
      <c r="L28" s="157"/>
      <c r="M28" s="157"/>
      <c r="N28" s="157"/>
      <c r="O28" s="157"/>
    </row>
    <row r="29" spans="1:15">
      <c r="A29" s="180">
        <v>14</v>
      </c>
      <c r="B29" s="153" t="s">
        <v>541</v>
      </c>
      <c r="C29" s="157" t="s">
        <v>542</v>
      </c>
      <c r="D29" s="184" t="s">
        <v>202</v>
      </c>
      <c r="E29" s="164"/>
      <c r="F29" s="157"/>
      <c r="G29" s="157"/>
      <c r="H29" s="184"/>
      <c r="I29" s="157"/>
      <c r="J29" s="157"/>
      <c r="K29" s="157"/>
      <c r="L29" s="157"/>
      <c r="M29" s="157"/>
      <c r="N29" s="157"/>
      <c r="O29" s="157"/>
    </row>
    <row r="30" spans="1:15">
      <c r="A30" s="180">
        <v>15</v>
      </c>
      <c r="B30" s="153" t="s">
        <v>543</v>
      </c>
      <c r="C30" s="157" t="s">
        <v>1410</v>
      </c>
      <c r="D30" s="184" t="s">
        <v>202</v>
      </c>
      <c r="E30" s="164"/>
      <c r="F30" s="157"/>
      <c r="G30" s="157"/>
      <c r="H30" s="184"/>
      <c r="I30" s="157"/>
      <c r="J30" s="157"/>
      <c r="K30" s="157"/>
      <c r="L30" s="157"/>
      <c r="M30" s="157"/>
      <c r="N30" s="157"/>
      <c r="O30" s="157"/>
    </row>
    <row r="31" spans="1:15">
      <c r="A31" s="180">
        <v>16</v>
      </c>
      <c r="B31" s="153" t="s">
        <v>544</v>
      </c>
      <c r="C31" s="157" t="s">
        <v>545</v>
      </c>
      <c r="D31" s="157" t="s">
        <v>323</v>
      </c>
      <c r="E31" s="164"/>
      <c r="F31" s="157"/>
      <c r="G31" s="157"/>
      <c r="H31" s="157"/>
      <c r="I31" s="157"/>
      <c r="J31" s="157"/>
      <c r="K31" s="157"/>
      <c r="L31" s="157"/>
      <c r="M31" s="157"/>
      <c r="N31" s="157"/>
      <c r="O31" s="157"/>
    </row>
    <row r="32" spans="1:15">
      <c r="A32" s="180">
        <v>17</v>
      </c>
      <c r="B32" s="157" t="s">
        <v>1480</v>
      </c>
      <c r="C32" s="157" t="s">
        <v>548</v>
      </c>
      <c r="D32" s="157" t="s">
        <v>536</v>
      </c>
      <c r="E32" s="164"/>
      <c r="F32" s="164"/>
      <c r="G32" s="157"/>
      <c r="H32" s="163"/>
      <c r="I32" s="162"/>
      <c r="J32" s="162"/>
      <c r="K32" s="157"/>
      <c r="L32" s="157"/>
      <c r="M32" s="157"/>
      <c r="N32" s="157"/>
      <c r="O32" s="157"/>
    </row>
    <row r="33" spans="1:15">
      <c r="A33" s="180">
        <v>18</v>
      </c>
      <c r="B33" s="157" t="s">
        <v>1475</v>
      </c>
      <c r="C33" s="157" t="s">
        <v>550</v>
      </c>
      <c r="D33" s="157" t="s">
        <v>206</v>
      </c>
      <c r="E33" s="164"/>
      <c r="F33" s="164"/>
      <c r="G33" s="157"/>
      <c r="H33" s="163"/>
      <c r="I33" s="162"/>
      <c r="J33" s="162"/>
      <c r="K33" s="157"/>
      <c r="L33" s="157"/>
      <c r="M33" s="157"/>
      <c r="N33" s="157"/>
      <c r="O33" s="157"/>
    </row>
    <row r="34" spans="1:15">
      <c r="A34" s="180">
        <v>19</v>
      </c>
      <c r="B34" s="157" t="s">
        <v>1476</v>
      </c>
      <c r="C34" s="157" t="s">
        <v>553</v>
      </c>
      <c r="D34" s="157" t="s">
        <v>275</v>
      </c>
      <c r="E34" s="164"/>
      <c r="F34" s="164"/>
      <c r="G34" s="157"/>
      <c r="H34" s="163"/>
      <c r="I34" s="162"/>
      <c r="J34" s="162"/>
      <c r="K34" s="157"/>
      <c r="L34" s="157"/>
      <c r="M34" s="157"/>
      <c r="N34" s="157"/>
      <c r="O34" s="157"/>
    </row>
    <row r="35" spans="1:15">
      <c r="A35" s="180">
        <v>20</v>
      </c>
      <c r="B35" s="157" t="s">
        <v>1477</v>
      </c>
      <c r="C35" s="157" t="s">
        <v>556</v>
      </c>
      <c r="D35" s="157" t="s">
        <v>536</v>
      </c>
      <c r="E35" s="164"/>
      <c r="F35" s="164"/>
      <c r="G35" s="157"/>
      <c r="H35" s="163"/>
      <c r="I35" s="162"/>
      <c r="J35" s="162"/>
      <c r="K35" s="157"/>
      <c r="L35" s="157"/>
      <c r="M35" s="157"/>
      <c r="N35" s="157"/>
      <c r="O35" s="157"/>
    </row>
    <row r="36" spans="1:15">
      <c r="A36" s="180">
        <v>21</v>
      </c>
      <c r="B36" s="157" t="s">
        <v>1478</v>
      </c>
      <c r="C36" s="157" t="s">
        <v>558</v>
      </c>
      <c r="D36" s="157" t="s">
        <v>206</v>
      </c>
      <c r="E36" s="164"/>
      <c r="F36" s="164"/>
      <c r="G36" s="157"/>
      <c r="H36" s="163"/>
      <c r="I36" s="162"/>
      <c r="J36" s="162"/>
      <c r="K36" s="157"/>
      <c r="L36" s="157"/>
      <c r="M36" s="157"/>
      <c r="N36" s="157"/>
      <c r="O36" s="157"/>
    </row>
    <row r="37" spans="1:15">
      <c r="A37" s="180">
        <v>22</v>
      </c>
      <c r="B37" s="157" t="s">
        <v>1479</v>
      </c>
      <c r="C37" s="157" t="s">
        <v>560</v>
      </c>
      <c r="D37" s="157" t="s">
        <v>275</v>
      </c>
      <c r="E37" s="164"/>
      <c r="F37" s="164"/>
      <c r="G37" s="157"/>
      <c r="H37" s="163"/>
      <c r="I37" s="162"/>
      <c r="J37" s="162"/>
      <c r="K37" s="157"/>
      <c r="L37" s="157"/>
      <c r="M37" s="157"/>
      <c r="N37" s="157"/>
      <c r="O37" s="157"/>
    </row>
    <row r="38" spans="1:15">
      <c r="A38" s="180">
        <v>23</v>
      </c>
      <c r="B38" s="157" t="s">
        <v>1623</v>
      </c>
      <c r="C38" s="157" t="s">
        <v>1622</v>
      </c>
      <c r="D38" s="157" t="s">
        <v>876</v>
      </c>
      <c r="E38" s="47"/>
      <c r="F38" s="164" t="s">
        <v>506</v>
      </c>
      <c r="G38" s="157" t="s">
        <v>1624</v>
      </c>
      <c r="H38" s="157" t="s">
        <v>876</v>
      </c>
      <c r="I38" s="47"/>
      <c r="J38" s="47"/>
      <c r="K38" s="47"/>
      <c r="L38" s="157" t="s">
        <v>1630</v>
      </c>
      <c r="M38" s="215">
        <v>42563</v>
      </c>
      <c r="N38" s="157" t="s">
        <v>1631</v>
      </c>
      <c r="O38" s="47"/>
    </row>
    <row r="39" spans="1:15">
      <c r="A39" s="180">
        <v>24</v>
      </c>
      <c r="B39" s="157" t="s">
        <v>1628</v>
      </c>
      <c r="C39" s="157" t="s">
        <v>1627</v>
      </c>
      <c r="D39" s="157" t="s">
        <v>201</v>
      </c>
      <c r="E39" s="47"/>
      <c r="F39" s="164" t="s">
        <v>506</v>
      </c>
      <c r="G39" s="157" t="s">
        <v>1625</v>
      </c>
      <c r="H39" s="157" t="s">
        <v>201</v>
      </c>
      <c r="I39" s="47"/>
      <c r="J39" s="47"/>
      <c r="K39" s="47"/>
      <c r="L39" s="157" t="s">
        <v>1630</v>
      </c>
      <c r="M39" s="215">
        <v>42563</v>
      </c>
      <c r="N39" s="157" t="s">
        <v>1631</v>
      </c>
      <c r="O39" s="47"/>
    </row>
    <row r="40" spans="1:15">
      <c r="A40" s="180">
        <v>25</v>
      </c>
      <c r="B40" s="157" t="s">
        <v>1629</v>
      </c>
      <c r="C40" s="157" t="s">
        <v>1615</v>
      </c>
      <c r="D40" s="157" t="s">
        <v>201</v>
      </c>
      <c r="E40" s="47"/>
      <c r="F40" s="164" t="s">
        <v>506</v>
      </c>
      <c r="G40" s="157" t="s">
        <v>1626</v>
      </c>
      <c r="H40" s="157" t="s">
        <v>201</v>
      </c>
      <c r="I40" s="47"/>
      <c r="J40" s="47"/>
      <c r="K40" s="47"/>
      <c r="L40" s="157" t="s">
        <v>1630</v>
      </c>
      <c r="M40" s="215">
        <v>42563</v>
      </c>
      <c r="N40" s="157" t="s">
        <v>1631</v>
      </c>
      <c r="O40" s="47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31" type="noConversion"/>
  <hyperlinks>
    <hyperlink ref="A1" location="数据依赖!A1" display="&lt;&lt;首页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C3" sqref="C3:E3"/>
    </sheetView>
  </sheetViews>
  <sheetFormatPr defaultRowHeight="14.25"/>
  <cols>
    <col min="2" max="2" width="13.125" customWidth="1"/>
    <col min="3" max="3" width="25.375" customWidth="1"/>
    <col min="5" max="5" width="11.75" customWidth="1"/>
  </cols>
  <sheetData>
    <row r="1" spans="1:15" ht="22.5">
      <c r="A1" s="120" t="s">
        <v>982</v>
      </c>
      <c r="B1" s="306" t="s">
        <v>1541</v>
      </c>
      <c r="C1" s="307"/>
      <c r="D1" s="307"/>
      <c r="E1" s="307"/>
      <c r="F1" s="307"/>
      <c r="G1" s="307"/>
      <c r="H1" s="307"/>
      <c r="I1" s="307"/>
      <c r="J1" s="307"/>
      <c r="K1" s="307"/>
      <c r="L1" s="308"/>
      <c r="M1" s="308"/>
      <c r="N1" s="308"/>
      <c r="O1" s="309"/>
    </row>
    <row r="2" spans="1:15">
      <c r="A2" s="139"/>
      <c r="B2" s="310" t="s">
        <v>84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2"/>
    </row>
    <row r="3" spans="1:15">
      <c r="A3" s="139"/>
      <c r="B3" s="204" t="s">
        <v>1245</v>
      </c>
      <c r="C3" s="313" t="s">
        <v>1610</v>
      </c>
      <c r="D3" s="313"/>
      <c r="E3" s="313"/>
      <c r="F3" s="314" t="s">
        <v>986</v>
      </c>
      <c r="G3" s="63" t="s">
        <v>485</v>
      </c>
      <c r="H3" s="316" t="s">
        <v>88</v>
      </c>
      <c r="I3" s="316"/>
      <c r="J3" s="317" t="s">
        <v>462</v>
      </c>
      <c r="K3" s="318"/>
      <c r="L3" s="318"/>
      <c r="M3" s="318"/>
      <c r="N3" s="318"/>
      <c r="O3" s="319"/>
    </row>
    <row r="4" spans="1:15" ht="22.5">
      <c r="A4" s="139"/>
      <c r="B4" s="205" t="s">
        <v>990</v>
      </c>
      <c r="C4" s="320" t="s">
        <v>1592</v>
      </c>
      <c r="D4" s="320"/>
      <c r="E4" s="320"/>
      <c r="F4" s="315"/>
      <c r="G4" s="206" t="s">
        <v>1529</v>
      </c>
      <c r="H4" s="321" t="s">
        <v>1593</v>
      </c>
      <c r="I4" s="321"/>
      <c r="J4" s="322" t="s">
        <v>1540</v>
      </c>
      <c r="K4" s="323"/>
      <c r="L4" s="323"/>
      <c r="M4" s="323"/>
      <c r="N4" s="323"/>
      <c r="O4" s="324"/>
    </row>
    <row r="5" spans="1:15">
      <c r="A5" s="139"/>
      <c r="B5" s="325" t="s">
        <v>1583</v>
      </c>
      <c r="C5" s="326"/>
      <c r="D5" s="326"/>
      <c r="E5" s="326"/>
      <c r="F5" s="315"/>
      <c r="G5" s="206"/>
      <c r="H5" s="327"/>
      <c r="I5" s="327"/>
      <c r="J5" s="322"/>
      <c r="K5" s="323"/>
      <c r="L5" s="323"/>
      <c r="M5" s="323"/>
      <c r="N5" s="323"/>
      <c r="O5" s="324"/>
    </row>
    <row r="6" spans="1:15">
      <c r="A6" s="139"/>
      <c r="B6" s="326"/>
      <c r="C6" s="326"/>
      <c r="D6" s="326"/>
      <c r="E6" s="326"/>
      <c r="F6" s="315"/>
      <c r="G6" s="206"/>
      <c r="H6" s="327"/>
      <c r="I6" s="327"/>
      <c r="J6" s="322"/>
      <c r="K6" s="323"/>
      <c r="L6" s="323"/>
      <c r="M6" s="323"/>
      <c r="N6" s="323"/>
      <c r="O6" s="324"/>
    </row>
    <row r="7" spans="1:15">
      <c r="A7" s="139"/>
      <c r="B7" s="326"/>
      <c r="C7" s="326"/>
      <c r="D7" s="326"/>
      <c r="E7" s="326"/>
      <c r="F7" s="315"/>
      <c r="G7" s="206"/>
      <c r="H7" s="328"/>
      <c r="I7" s="328"/>
      <c r="J7" s="322"/>
      <c r="K7" s="323"/>
      <c r="L7" s="323"/>
      <c r="M7" s="323"/>
      <c r="N7" s="323"/>
      <c r="O7" s="324"/>
    </row>
    <row r="8" spans="1:15">
      <c r="A8" s="139"/>
      <c r="B8" s="326"/>
      <c r="C8" s="326"/>
      <c r="D8" s="326"/>
      <c r="E8" s="326"/>
      <c r="F8" s="315"/>
      <c r="G8" s="206"/>
      <c r="H8" s="328"/>
      <c r="I8" s="328"/>
      <c r="J8" s="322"/>
      <c r="K8" s="323"/>
      <c r="L8" s="323"/>
      <c r="M8" s="323"/>
      <c r="N8" s="323"/>
      <c r="O8" s="324"/>
    </row>
    <row r="9" spans="1:15">
      <c r="A9" s="139"/>
      <c r="B9" s="326"/>
      <c r="C9" s="326"/>
      <c r="D9" s="326"/>
      <c r="E9" s="326"/>
      <c r="F9" s="315"/>
      <c r="G9" s="206"/>
      <c r="H9" s="321"/>
      <c r="I9" s="321"/>
      <c r="J9" s="322"/>
      <c r="K9" s="323"/>
      <c r="L9" s="323"/>
      <c r="M9" s="323"/>
      <c r="N9" s="323"/>
      <c r="O9" s="324"/>
    </row>
    <row r="10" spans="1:15">
      <c r="A10" s="139"/>
      <c r="B10" s="326"/>
      <c r="C10" s="326"/>
      <c r="D10" s="326"/>
      <c r="E10" s="326"/>
      <c r="F10" s="315" t="s">
        <v>90</v>
      </c>
      <c r="G10" s="335"/>
      <c r="H10" s="335"/>
      <c r="I10" s="335"/>
      <c r="J10" s="335"/>
      <c r="K10" s="335"/>
      <c r="L10" s="335"/>
      <c r="M10" s="335"/>
      <c r="N10" s="335"/>
      <c r="O10" s="335"/>
    </row>
    <row r="11" spans="1:15">
      <c r="A11" s="139"/>
      <c r="B11" s="326"/>
      <c r="C11" s="326"/>
      <c r="D11" s="326"/>
      <c r="E11" s="326"/>
      <c r="F11" s="315"/>
      <c r="G11" s="336"/>
      <c r="H11" s="336"/>
      <c r="I11" s="336"/>
      <c r="J11" s="336"/>
      <c r="K11" s="336"/>
      <c r="L11" s="336"/>
      <c r="M11" s="336"/>
      <c r="N11" s="336"/>
      <c r="O11" s="336"/>
    </row>
    <row r="12" spans="1:15">
      <c r="A12" s="139"/>
      <c r="B12" s="326"/>
      <c r="C12" s="326"/>
      <c r="D12" s="326"/>
      <c r="E12" s="326"/>
      <c r="F12" s="315"/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139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329" t="s">
        <v>994</v>
      </c>
      <c r="B14" s="330" t="s">
        <v>995</v>
      </c>
      <c r="C14" s="330"/>
      <c r="D14" s="330"/>
      <c r="E14" s="330"/>
      <c r="F14" s="331" t="s">
        <v>106</v>
      </c>
      <c r="G14" s="331"/>
      <c r="H14" s="331"/>
      <c r="I14" s="331"/>
      <c r="J14" s="331"/>
      <c r="K14" s="331"/>
      <c r="L14" s="332" t="s">
        <v>100</v>
      </c>
      <c r="M14" s="333"/>
      <c r="N14" s="333"/>
      <c r="O14" s="334"/>
    </row>
    <row r="15" spans="1:15" ht="24">
      <c r="A15" s="329"/>
      <c r="B15" s="107" t="s">
        <v>1374</v>
      </c>
      <c r="C15" s="107" t="s">
        <v>94</v>
      </c>
      <c r="D15" s="107" t="s">
        <v>95</v>
      </c>
      <c r="E15" s="107" t="s">
        <v>1259</v>
      </c>
      <c r="F15" s="108" t="s">
        <v>101</v>
      </c>
      <c r="G15" s="108" t="s">
        <v>108</v>
      </c>
      <c r="H15" s="108" t="s">
        <v>109</v>
      </c>
      <c r="I15" s="109" t="s">
        <v>110</v>
      </c>
      <c r="J15" s="109" t="s">
        <v>111</v>
      </c>
      <c r="K15" s="108" t="s">
        <v>112</v>
      </c>
      <c r="L15" s="110" t="s">
        <v>102</v>
      </c>
      <c r="M15" s="110" t="s">
        <v>103</v>
      </c>
      <c r="N15" s="110" t="s">
        <v>104</v>
      </c>
      <c r="O15" s="110" t="s">
        <v>105</v>
      </c>
    </row>
    <row r="16" spans="1:15">
      <c r="A16" s="180">
        <v>1</v>
      </c>
      <c r="B16" s="203"/>
      <c r="C16" s="203" t="s">
        <v>211</v>
      </c>
      <c r="D16" s="203" t="s">
        <v>1520</v>
      </c>
      <c r="E16" s="203" t="s">
        <v>378</v>
      </c>
      <c r="F16" s="203" t="s">
        <v>1586</v>
      </c>
      <c r="G16" s="203" t="s">
        <v>211</v>
      </c>
      <c r="H16" s="203" t="s">
        <v>1536</v>
      </c>
      <c r="I16" s="153"/>
      <c r="J16" s="153"/>
      <c r="K16" s="154"/>
      <c r="L16" s="155"/>
      <c r="M16" s="155"/>
      <c r="N16" s="155"/>
      <c r="O16" s="155"/>
    </row>
    <row r="17" spans="1:15">
      <c r="A17" s="180">
        <v>2</v>
      </c>
      <c r="B17" s="203" t="s">
        <v>824</v>
      </c>
      <c r="C17" s="203" t="s">
        <v>1588</v>
      </c>
      <c r="D17" s="203" t="s">
        <v>1520</v>
      </c>
      <c r="E17" s="203"/>
      <c r="F17" s="203" t="s">
        <v>1586</v>
      </c>
      <c r="G17" s="203" t="s">
        <v>1533</v>
      </c>
      <c r="H17" s="203" t="s">
        <v>1536</v>
      </c>
      <c r="I17" s="153"/>
      <c r="J17" s="153"/>
      <c r="K17" s="154"/>
      <c r="L17" s="155"/>
      <c r="M17" s="155"/>
      <c r="N17" s="155"/>
      <c r="O17" s="155"/>
    </row>
    <row r="18" spans="1:15">
      <c r="A18" s="180">
        <v>3</v>
      </c>
      <c r="B18" s="210" t="s">
        <v>1549</v>
      </c>
      <c r="C18" s="203" t="s">
        <v>1019</v>
      </c>
      <c r="D18" s="203" t="s">
        <v>1537</v>
      </c>
      <c r="E18" s="203"/>
      <c r="F18" s="203" t="s">
        <v>1586</v>
      </c>
      <c r="G18" s="203" t="s">
        <v>228</v>
      </c>
      <c r="H18" s="203" t="s">
        <v>1537</v>
      </c>
      <c r="I18" s="153"/>
      <c r="J18" s="153"/>
      <c r="K18" s="154"/>
      <c r="L18" s="155"/>
      <c r="M18" s="155"/>
      <c r="N18" s="155"/>
      <c r="O18" s="155"/>
    </row>
    <row r="19" spans="1:15" ht="36">
      <c r="A19" s="180">
        <v>4</v>
      </c>
      <c r="B19" s="203" t="s">
        <v>973</v>
      </c>
      <c r="C19" s="203" t="s">
        <v>1547</v>
      </c>
      <c r="D19" s="203" t="s">
        <v>1521</v>
      </c>
      <c r="E19" s="203"/>
      <c r="F19" s="203" t="s">
        <v>1586</v>
      </c>
      <c r="G19" s="203" t="s">
        <v>974</v>
      </c>
      <c r="H19" s="203" t="s">
        <v>1538</v>
      </c>
      <c r="I19" s="153"/>
      <c r="J19" s="153"/>
      <c r="K19" s="154"/>
      <c r="L19" s="155"/>
      <c r="M19" s="155"/>
      <c r="N19" s="155"/>
      <c r="O19" s="155"/>
    </row>
    <row r="20" spans="1:15" ht="24">
      <c r="A20" s="180">
        <v>5</v>
      </c>
      <c r="B20" s="203" t="s">
        <v>1531</v>
      </c>
      <c r="C20" s="203" t="s">
        <v>1548</v>
      </c>
      <c r="D20" s="203" t="s">
        <v>1537</v>
      </c>
      <c r="E20" s="203"/>
      <c r="F20" s="203" t="s">
        <v>1586</v>
      </c>
      <c r="G20" s="203" t="s">
        <v>1534</v>
      </c>
      <c r="H20" s="203" t="s">
        <v>1537</v>
      </c>
      <c r="I20" s="153"/>
      <c r="J20" s="153"/>
      <c r="K20" s="154"/>
      <c r="L20" s="155"/>
      <c r="M20" s="155"/>
      <c r="N20" s="155"/>
      <c r="O20" s="155"/>
    </row>
    <row r="21" spans="1:15" ht="36">
      <c r="A21" s="180">
        <v>6</v>
      </c>
      <c r="B21" s="203" t="s">
        <v>1532</v>
      </c>
      <c r="C21" s="203" t="s">
        <v>1535</v>
      </c>
      <c r="D21" s="203" t="s">
        <v>1537</v>
      </c>
      <c r="E21" s="203"/>
      <c r="F21" s="203" t="s">
        <v>1586</v>
      </c>
      <c r="G21" s="203" t="s">
        <v>1535</v>
      </c>
      <c r="H21" s="203" t="s">
        <v>1537</v>
      </c>
      <c r="I21" s="153"/>
      <c r="J21" s="153"/>
      <c r="K21" s="154"/>
      <c r="L21" s="155"/>
      <c r="M21" s="155"/>
      <c r="N21" s="155"/>
      <c r="O21" s="155"/>
    </row>
    <row r="22" spans="1:15" ht="24">
      <c r="A22" s="180">
        <v>7</v>
      </c>
      <c r="B22" s="203" t="s">
        <v>971</v>
      </c>
      <c r="C22" s="203" t="s">
        <v>972</v>
      </c>
      <c r="D22" s="203" t="s">
        <v>1537</v>
      </c>
      <c r="E22" s="203"/>
      <c r="F22" s="203" t="s">
        <v>1586</v>
      </c>
      <c r="G22" s="203" t="s">
        <v>972</v>
      </c>
      <c r="H22" s="203" t="s">
        <v>1537</v>
      </c>
      <c r="I22" s="153"/>
      <c r="J22" s="153"/>
      <c r="K22" s="154"/>
      <c r="L22" s="155"/>
      <c r="M22" s="155"/>
      <c r="N22" s="155"/>
      <c r="O22" s="155"/>
    </row>
    <row r="23" spans="1:15">
      <c r="A23" s="180">
        <v>8</v>
      </c>
      <c r="B23" s="203" t="s">
        <v>157</v>
      </c>
      <c r="C23" s="203" t="s">
        <v>249</v>
      </c>
      <c r="D23" s="203" t="s">
        <v>1537</v>
      </c>
      <c r="E23" s="203"/>
      <c r="F23" s="203" t="s">
        <v>1586</v>
      </c>
      <c r="G23" s="203" t="s">
        <v>249</v>
      </c>
      <c r="H23" s="203" t="s">
        <v>1537</v>
      </c>
      <c r="I23" s="47"/>
      <c r="J23" s="47"/>
      <c r="K23" s="47"/>
      <c r="L23" s="47"/>
      <c r="M23" s="47"/>
      <c r="N23" s="47"/>
      <c r="O23" s="47"/>
    </row>
    <row r="24" spans="1:15">
      <c r="A24" s="180">
        <v>9</v>
      </c>
      <c r="B24" s="203" t="s">
        <v>227</v>
      </c>
      <c r="C24" s="203" t="s">
        <v>250</v>
      </c>
      <c r="D24" s="203" t="s">
        <v>1537</v>
      </c>
      <c r="E24" s="203"/>
      <c r="F24" s="203" t="s">
        <v>1586</v>
      </c>
      <c r="G24" s="203" t="s">
        <v>1539</v>
      </c>
      <c r="H24" s="203" t="s">
        <v>1537</v>
      </c>
      <c r="I24" s="47"/>
      <c r="J24" s="47"/>
      <c r="K24" s="47"/>
      <c r="L24" s="47"/>
      <c r="M24" s="47"/>
      <c r="N24" s="47"/>
      <c r="O24" s="47"/>
    </row>
    <row r="25" spans="1:15">
      <c r="A25" s="180">
        <v>10</v>
      </c>
      <c r="B25" s="157" t="s">
        <v>1355</v>
      </c>
      <c r="C25" s="164" t="s">
        <v>502</v>
      </c>
      <c r="D25" s="184" t="s">
        <v>201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>
      <c r="A26" s="180">
        <v>11</v>
      </c>
      <c r="B26" s="157" t="s">
        <v>1224</v>
      </c>
      <c r="C26" s="164" t="s">
        <v>535</v>
      </c>
      <c r="D26" s="184" t="s">
        <v>201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>
      <c r="A27" s="180">
        <v>12</v>
      </c>
      <c r="B27" s="153" t="s">
        <v>538</v>
      </c>
      <c r="C27" s="157" t="s">
        <v>539</v>
      </c>
      <c r="D27" s="184" t="s">
        <v>201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>
      <c r="A28" s="180">
        <v>13</v>
      </c>
      <c r="B28" s="153" t="s">
        <v>541</v>
      </c>
      <c r="C28" s="157" t="s">
        <v>542</v>
      </c>
      <c r="D28" s="184" t="s">
        <v>201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>
      <c r="A29" s="180">
        <v>14</v>
      </c>
      <c r="B29" s="153" t="s">
        <v>543</v>
      </c>
      <c r="C29" s="157" t="s">
        <v>1410</v>
      </c>
      <c r="D29" s="184" t="s">
        <v>201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>
      <c r="A30" s="180">
        <v>15</v>
      </c>
      <c r="B30" s="153" t="s">
        <v>544</v>
      </c>
      <c r="C30" s="157" t="s">
        <v>545</v>
      </c>
      <c r="D30" s="157" t="s">
        <v>323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</sheetData>
  <mergeCells count="29"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</mergeCells>
  <phoneticPr fontId="13" type="noConversion"/>
  <hyperlinks>
    <hyperlink ref="A1" location="数据依赖!A1" display="&lt;&lt;首页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10" workbookViewId="0">
      <selection activeCell="F20" sqref="F20"/>
    </sheetView>
  </sheetViews>
  <sheetFormatPr defaultRowHeight="14.25"/>
  <cols>
    <col min="2" max="2" width="22.25" customWidth="1"/>
    <col min="3" max="3" width="19.625" customWidth="1"/>
    <col min="5" max="5" width="16" customWidth="1"/>
    <col min="7" max="7" width="21" customWidth="1"/>
    <col min="9" max="9" width="12" customWidth="1"/>
  </cols>
  <sheetData>
    <row r="1" spans="1:15" ht="22.5">
      <c r="A1" s="120" t="s">
        <v>982</v>
      </c>
      <c r="B1" s="306" t="s">
        <v>1542</v>
      </c>
      <c r="C1" s="307"/>
      <c r="D1" s="307"/>
      <c r="E1" s="307"/>
      <c r="F1" s="307"/>
      <c r="G1" s="307"/>
      <c r="H1" s="307"/>
      <c r="I1" s="307"/>
      <c r="J1" s="307"/>
      <c r="K1" s="307"/>
      <c r="L1" s="308"/>
      <c r="M1" s="308"/>
      <c r="N1" s="308"/>
      <c r="O1" s="309"/>
    </row>
    <row r="2" spans="1:15">
      <c r="A2" s="139"/>
      <c r="B2" s="310" t="s">
        <v>984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2"/>
    </row>
    <row r="3" spans="1:15">
      <c r="A3" s="139"/>
      <c r="B3" s="207" t="s">
        <v>1245</v>
      </c>
      <c r="C3" s="313" t="s">
        <v>1617</v>
      </c>
      <c r="D3" s="313"/>
      <c r="E3" s="313"/>
      <c r="F3" s="314" t="s">
        <v>986</v>
      </c>
      <c r="G3" s="63" t="s">
        <v>485</v>
      </c>
      <c r="H3" s="316" t="s">
        <v>490</v>
      </c>
      <c r="I3" s="316"/>
      <c r="J3" s="317" t="s">
        <v>462</v>
      </c>
      <c r="K3" s="318"/>
      <c r="L3" s="318"/>
      <c r="M3" s="318"/>
      <c r="N3" s="318"/>
      <c r="O3" s="319"/>
    </row>
    <row r="4" spans="1:15" ht="29.25" customHeight="1">
      <c r="A4" s="139"/>
      <c r="B4" s="208" t="s">
        <v>990</v>
      </c>
      <c r="C4" s="320" t="s">
        <v>1597</v>
      </c>
      <c r="D4" s="320"/>
      <c r="E4" s="320"/>
      <c r="F4" s="315"/>
      <c r="G4" s="209" t="s">
        <v>1542</v>
      </c>
      <c r="H4" s="321" t="s">
        <v>1600</v>
      </c>
      <c r="I4" s="321"/>
      <c r="J4" s="322" t="s">
        <v>1608</v>
      </c>
      <c r="K4" s="323"/>
      <c r="L4" s="323"/>
      <c r="M4" s="323"/>
      <c r="N4" s="323"/>
      <c r="O4" s="324"/>
    </row>
    <row r="5" spans="1:15">
      <c r="A5" s="139"/>
      <c r="B5" s="325" t="s">
        <v>1616</v>
      </c>
      <c r="C5" s="326"/>
      <c r="D5" s="326"/>
      <c r="E5" s="326"/>
      <c r="F5" s="315"/>
      <c r="G5" s="209"/>
      <c r="H5" s="327"/>
      <c r="I5" s="327"/>
      <c r="J5" s="322"/>
      <c r="K5" s="323"/>
      <c r="L5" s="323"/>
      <c r="M5" s="323"/>
      <c r="N5" s="323"/>
      <c r="O5" s="324"/>
    </row>
    <row r="6" spans="1:15">
      <c r="A6" s="139"/>
      <c r="B6" s="326"/>
      <c r="C6" s="326"/>
      <c r="D6" s="326"/>
      <c r="E6" s="326"/>
      <c r="F6" s="315"/>
      <c r="G6" s="209"/>
      <c r="H6" s="327"/>
      <c r="I6" s="327"/>
      <c r="J6" s="322"/>
      <c r="K6" s="323"/>
      <c r="L6" s="323"/>
      <c r="M6" s="323"/>
      <c r="N6" s="323"/>
      <c r="O6" s="324"/>
    </row>
    <row r="7" spans="1:15">
      <c r="A7" s="139"/>
      <c r="B7" s="326"/>
      <c r="C7" s="326"/>
      <c r="D7" s="326"/>
      <c r="E7" s="326"/>
      <c r="F7" s="315"/>
      <c r="G7" s="209"/>
      <c r="H7" s="328"/>
      <c r="I7" s="328"/>
      <c r="J7" s="322"/>
      <c r="K7" s="323"/>
      <c r="L7" s="323"/>
      <c r="M7" s="323"/>
      <c r="N7" s="323"/>
      <c r="O7" s="324"/>
    </row>
    <row r="8" spans="1:15">
      <c r="A8" s="139"/>
      <c r="B8" s="326"/>
      <c r="C8" s="326"/>
      <c r="D8" s="326"/>
      <c r="E8" s="326"/>
      <c r="F8" s="315"/>
      <c r="G8" s="209"/>
      <c r="H8" s="328"/>
      <c r="I8" s="328"/>
      <c r="J8" s="322"/>
      <c r="K8" s="323"/>
      <c r="L8" s="323"/>
      <c r="M8" s="323"/>
      <c r="N8" s="323"/>
      <c r="O8" s="324"/>
    </row>
    <row r="9" spans="1:15">
      <c r="A9" s="139"/>
      <c r="B9" s="326"/>
      <c r="C9" s="326"/>
      <c r="D9" s="326"/>
      <c r="E9" s="326"/>
      <c r="F9" s="315"/>
      <c r="G9" s="209"/>
      <c r="H9" s="321"/>
      <c r="I9" s="321"/>
      <c r="J9" s="322"/>
      <c r="K9" s="323"/>
      <c r="L9" s="323"/>
      <c r="M9" s="323"/>
      <c r="N9" s="323"/>
      <c r="O9" s="324"/>
    </row>
    <row r="10" spans="1:15">
      <c r="A10" s="139"/>
      <c r="B10" s="326"/>
      <c r="C10" s="326"/>
      <c r="D10" s="326"/>
      <c r="E10" s="326"/>
      <c r="F10" s="315" t="s">
        <v>463</v>
      </c>
      <c r="G10" s="335"/>
      <c r="H10" s="335"/>
      <c r="I10" s="335"/>
      <c r="J10" s="335"/>
      <c r="K10" s="335"/>
      <c r="L10" s="335"/>
      <c r="M10" s="335"/>
      <c r="N10" s="335"/>
      <c r="O10" s="335"/>
    </row>
    <row r="11" spans="1:15">
      <c r="A11" s="139"/>
      <c r="B11" s="326"/>
      <c r="C11" s="326"/>
      <c r="D11" s="326"/>
      <c r="E11" s="326"/>
      <c r="F11" s="315"/>
      <c r="G11" s="336"/>
      <c r="H11" s="336"/>
      <c r="I11" s="336"/>
      <c r="J11" s="336"/>
      <c r="K11" s="336"/>
      <c r="L11" s="336"/>
      <c r="M11" s="336"/>
      <c r="N11" s="336"/>
      <c r="O11" s="336"/>
    </row>
    <row r="12" spans="1:15">
      <c r="A12" s="139"/>
      <c r="B12" s="326"/>
      <c r="C12" s="326"/>
      <c r="D12" s="326"/>
      <c r="E12" s="326"/>
      <c r="F12" s="315"/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139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329" t="s">
        <v>994</v>
      </c>
      <c r="B14" s="330" t="s">
        <v>995</v>
      </c>
      <c r="C14" s="330"/>
      <c r="D14" s="330"/>
      <c r="E14" s="330"/>
      <c r="F14" s="331" t="s">
        <v>106</v>
      </c>
      <c r="G14" s="331"/>
      <c r="H14" s="331"/>
      <c r="I14" s="331"/>
      <c r="J14" s="331"/>
      <c r="K14" s="331"/>
      <c r="L14" s="332" t="s">
        <v>997</v>
      </c>
      <c r="M14" s="333"/>
      <c r="N14" s="333"/>
      <c r="O14" s="334"/>
    </row>
    <row r="15" spans="1:15" ht="24">
      <c r="A15" s="329"/>
      <c r="B15" s="107" t="s">
        <v>1374</v>
      </c>
      <c r="C15" s="107" t="s">
        <v>999</v>
      </c>
      <c r="D15" s="107" t="s">
        <v>1000</v>
      </c>
      <c r="E15" s="107" t="s">
        <v>1259</v>
      </c>
      <c r="F15" s="108" t="s">
        <v>101</v>
      </c>
      <c r="G15" s="108" t="s">
        <v>108</v>
      </c>
      <c r="H15" s="108" t="s">
        <v>109</v>
      </c>
      <c r="I15" s="109" t="s">
        <v>110</v>
      </c>
      <c r="J15" s="109" t="s">
        <v>111</v>
      </c>
      <c r="K15" s="108" t="s">
        <v>112</v>
      </c>
      <c r="L15" s="110" t="s">
        <v>102</v>
      </c>
      <c r="M15" s="110" t="s">
        <v>103</v>
      </c>
      <c r="N15" s="110" t="s">
        <v>104</v>
      </c>
      <c r="O15" s="110" t="s">
        <v>105</v>
      </c>
    </row>
    <row r="16" spans="1:15">
      <c r="A16" s="180">
        <v>1</v>
      </c>
      <c r="B16" s="203" t="s">
        <v>211</v>
      </c>
      <c r="C16" s="203" t="s">
        <v>211</v>
      </c>
      <c r="D16" s="203" t="s">
        <v>1543</v>
      </c>
      <c r="E16" s="202" t="s">
        <v>378</v>
      </c>
      <c r="F16" s="164" t="s">
        <v>1585</v>
      </c>
      <c r="G16" s="203" t="s">
        <v>211</v>
      </c>
      <c r="H16" s="203" t="s">
        <v>1234</v>
      </c>
      <c r="I16" s="153"/>
      <c r="J16" s="153"/>
      <c r="K16" s="154"/>
      <c r="L16" s="155"/>
      <c r="M16" s="155"/>
      <c r="N16" s="155"/>
      <c r="O16" s="155"/>
    </row>
    <row r="17" spans="1:15">
      <c r="A17" s="180">
        <v>2</v>
      </c>
      <c r="B17" s="203" t="s">
        <v>824</v>
      </c>
      <c r="C17" s="203" t="s">
        <v>1589</v>
      </c>
      <c r="D17" s="203" t="s">
        <v>1543</v>
      </c>
      <c r="E17" s="164"/>
      <c r="F17" s="164" t="s">
        <v>1585</v>
      </c>
      <c r="G17" s="203" t="s">
        <v>1533</v>
      </c>
      <c r="H17" s="203" t="s">
        <v>1234</v>
      </c>
      <c r="I17" s="153"/>
      <c r="J17" s="153"/>
      <c r="K17" s="154"/>
      <c r="L17" s="155"/>
      <c r="M17" s="155"/>
      <c r="N17" s="155"/>
      <c r="O17" s="155"/>
    </row>
    <row r="18" spans="1:15">
      <c r="A18" s="180">
        <v>3</v>
      </c>
      <c r="B18" s="210" t="s">
        <v>1549</v>
      </c>
      <c r="C18" s="203" t="s">
        <v>1587</v>
      </c>
      <c r="D18" s="203" t="s">
        <v>1544</v>
      </c>
      <c r="E18" s="164"/>
      <c r="F18" s="164" t="s">
        <v>1585</v>
      </c>
      <c r="G18" s="203" t="s">
        <v>228</v>
      </c>
      <c r="H18" s="203" t="s">
        <v>876</v>
      </c>
      <c r="I18" s="153"/>
      <c r="J18" s="153"/>
      <c r="K18" s="154"/>
      <c r="L18" s="155"/>
      <c r="M18" s="155"/>
      <c r="N18" s="155"/>
      <c r="O18" s="155"/>
    </row>
    <row r="19" spans="1:15">
      <c r="A19" s="180">
        <v>4</v>
      </c>
      <c r="B19" s="203" t="s">
        <v>1545</v>
      </c>
      <c r="C19" s="203" t="s">
        <v>1546</v>
      </c>
      <c r="D19" s="203" t="s">
        <v>1544</v>
      </c>
      <c r="E19" s="164"/>
      <c r="F19" s="164" t="s">
        <v>1585</v>
      </c>
      <c r="G19" s="203" t="s">
        <v>1546</v>
      </c>
      <c r="H19" s="203" t="s">
        <v>876</v>
      </c>
      <c r="I19" s="153"/>
      <c r="J19" s="153"/>
      <c r="K19" s="154"/>
      <c r="L19" s="155"/>
      <c r="M19" s="155"/>
      <c r="N19" s="155"/>
      <c r="O19" s="155"/>
    </row>
    <row r="20" spans="1:15">
      <c r="A20" s="180">
        <v>5</v>
      </c>
      <c r="B20" s="203" t="s">
        <v>157</v>
      </c>
      <c r="C20" s="203" t="s">
        <v>1550</v>
      </c>
      <c r="D20" s="203" t="s">
        <v>1544</v>
      </c>
      <c r="E20" s="164"/>
      <c r="F20" s="164" t="s">
        <v>1585</v>
      </c>
      <c r="G20" s="203" t="s">
        <v>249</v>
      </c>
      <c r="H20" s="203" t="s">
        <v>876</v>
      </c>
      <c r="I20" s="153"/>
      <c r="J20" s="153"/>
      <c r="K20" s="154"/>
      <c r="L20" s="155"/>
      <c r="M20" s="155"/>
      <c r="N20" s="155"/>
      <c r="O20" s="155"/>
    </row>
    <row r="21" spans="1:15">
      <c r="A21" s="180">
        <v>6</v>
      </c>
      <c r="B21" s="203" t="s">
        <v>227</v>
      </c>
      <c r="C21" s="203" t="s">
        <v>1223</v>
      </c>
      <c r="D21" s="203" t="s">
        <v>1544</v>
      </c>
      <c r="E21" s="164"/>
      <c r="F21" s="164" t="s">
        <v>1585</v>
      </c>
      <c r="G21" s="203" t="s">
        <v>1609</v>
      </c>
      <c r="H21" s="203" t="s">
        <v>876</v>
      </c>
      <c r="I21" s="153"/>
      <c r="J21" s="153"/>
      <c r="K21" s="154"/>
      <c r="L21" s="155"/>
      <c r="M21" s="155"/>
      <c r="N21" s="155"/>
      <c r="O21" s="155"/>
    </row>
    <row r="22" spans="1:15">
      <c r="A22" s="180">
        <v>19</v>
      </c>
      <c r="B22" s="163" t="s">
        <v>1355</v>
      </c>
      <c r="C22" s="164" t="s">
        <v>502</v>
      </c>
      <c r="D22" s="184" t="s">
        <v>201</v>
      </c>
      <c r="E22" s="163"/>
      <c r="F22" s="164"/>
      <c r="G22" s="164"/>
      <c r="H22" s="163"/>
      <c r="I22" s="214" t="s">
        <v>1619</v>
      </c>
      <c r="J22" s="162"/>
      <c r="K22" s="157"/>
      <c r="L22" s="157"/>
      <c r="M22" s="157"/>
      <c r="N22" s="157"/>
      <c r="O22" s="157"/>
    </row>
    <row r="23" spans="1:15">
      <c r="A23" s="180">
        <v>20</v>
      </c>
      <c r="B23" s="157" t="s">
        <v>1224</v>
      </c>
      <c r="C23" s="164" t="s">
        <v>535</v>
      </c>
      <c r="D23" s="184" t="s">
        <v>201</v>
      </c>
      <c r="E23" s="157"/>
      <c r="F23" s="164"/>
      <c r="G23" s="164"/>
      <c r="H23" s="163"/>
      <c r="I23" s="214" t="s">
        <v>1620</v>
      </c>
      <c r="J23" s="162"/>
      <c r="K23" s="157"/>
      <c r="L23" s="157"/>
      <c r="M23" s="157"/>
      <c r="N23" s="157"/>
      <c r="O23" s="157"/>
    </row>
    <row r="24" spans="1:15">
      <c r="A24" s="180">
        <v>21</v>
      </c>
      <c r="B24" s="203"/>
      <c r="C24" s="203"/>
      <c r="D24" s="203"/>
      <c r="E24" s="164"/>
      <c r="F24" s="164"/>
      <c r="G24" s="203"/>
      <c r="H24" s="203"/>
      <c r="I24" s="162"/>
      <c r="J24" s="162"/>
      <c r="K24" s="157"/>
      <c r="L24" s="157"/>
      <c r="M24" s="157"/>
      <c r="N24" s="157"/>
      <c r="O24" s="157"/>
    </row>
    <row r="25" spans="1:15">
      <c r="A25" s="180">
        <v>22</v>
      </c>
      <c r="B25" s="203"/>
      <c r="C25" s="203"/>
      <c r="D25" s="203"/>
      <c r="E25" s="164"/>
      <c r="F25" s="164"/>
      <c r="G25" s="203"/>
      <c r="H25" s="203"/>
      <c r="I25" s="162"/>
      <c r="J25" s="162"/>
      <c r="K25" s="157"/>
      <c r="L25" s="157"/>
      <c r="M25" s="157"/>
      <c r="N25" s="157"/>
      <c r="O25" s="157"/>
    </row>
    <row r="26" spans="1:15">
      <c r="A26" s="180">
        <v>23</v>
      </c>
      <c r="B26" s="203"/>
      <c r="C26" s="203"/>
      <c r="D26" s="203"/>
      <c r="E26" s="157"/>
      <c r="F26" s="164"/>
      <c r="G26" s="203"/>
      <c r="H26" s="203"/>
      <c r="I26" s="47"/>
      <c r="J26" s="47"/>
      <c r="K26" s="47"/>
      <c r="L26" s="47"/>
      <c r="M26" s="47"/>
      <c r="N26" s="47"/>
      <c r="O26" s="47"/>
    </row>
    <row r="27" spans="1:15">
      <c r="A27" s="180">
        <v>24</v>
      </c>
      <c r="B27" s="203"/>
      <c r="C27" s="203"/>
      <c r="D27" s="203"/>
      <c r="E27" s="157"/>
      <c r="F27" s="164"/>
      <c r="G27" s="203"/>
      <c r="H27" s="203"/>
      <c r="I27" s="47"/>
      <c r="J27" s="47"/>
      <c r="K27" s="47"/>
      <c r="L27" s="47"/>
      <c r="M27" s="47"/>
      <c r="N27" s="47"/>
      <c r="O27" s="47"/>
    </row>
    <row r="28" spans="1:15">
      <c r="A28" s="180">
        <v>25</v>
      </c>
      <c r="B28" s="203"/>
      <c r="C28" s="203"/>
      <c r="D28" s="203"/>
      <c r="E28" s="157"/>
      <c r="F28" s="164"/>
      <c r="G28" s="203"/>
      <c r="H28" s="203"/>
      <c r="I28" s="47"/>
      <c r="J28" s="47"/>
      <c r="K28" s="47"/>
      <c r="L28" s="47"/>
      <c r="M28" s="47"/>
      <c r="N28" s="47"/>
      <c r="O28" s="47"/>
    </row>
    <row r="29" spans="1:15">
      <c r="A29" s="180">
        <v>26</v>
      </c>
      <c r="B29" s="203"/>
      <c r="C29" s="203"/>
      <c r="D29" s="203"/>
      <c r="E29" s="157"/>
      <c r="F29" s="164"/>
      <c r="G29" s="203"/>
      <c r="H29" s="203"/>
      <c r="I29" s="47"/>
      <c r="J29" s="47"/>
      <c r="K29" s="47"/>
      <c r="L29" s="47"/>
      <c r="M29" s="47"/>
      <c r="N29" s="47"/>
      <c r="O29" s="47"/>
    </row>
    <row r="30" spans="1:15">
      <c r="A30" s="180">
        <v>27</v>
      </c>
      <c r="B30" s="203"/>
      <c r="C30" s="203"/>
      <c r="D30" s="203"/>
      <c r="E30" s="157"/>
      <c r="F30" s="164"/>
      <c r="G30" s="203"/>
      <c r="H30" s="203"/>
      <c r="I30" s="47"/>
      <c r="J30" s="47"/>
      <c r="K30" s="47"/>
      <c r="L30" s="47"/>
      <c r="M30" s="47"/>
      <c r="N30" s="47"/>
      <c r="O30" s="47"/>
    </row>
    <row r="31" spans="1:15">
      <c r="A31" s="180">
        <v>28</v>
      </c>
      <c r="B31" s="203"/>
      <c r="C31" s="203"/>
      <c r="D31" s="203"/>
      <c r="E31" s="157"/>
      <c r="F31" s="164"/>
      <c r="G31" s="203"/>
      <c r="H31" s="203"/>
      <c r="I31" s="47"/>
      <c r="J31" s="47"/>
      <c r="K31" s="47"/>
      <c r="L31" s="47"/>
      <c r="M31" s="47"/>
      <c r="N31" s="47"/>
      <c r="O31" s="47"/>
    </row>
    <row r="32" spans="1:15">
      <c r="A32" s="180">
        <v>29</v>
      </c>
      <c r="B32" s="203"/>
      <c r="C32" s="203"/>
      <c r="D32" s="203"/>
      <c r="E32" s="157"/>
      <c r="F32" s="164"/>
      <c r="G32" s="203"/>
      <c r="H32" s="203"/>
      <c r="I32" s="47"/>
      <c r="J32" s="47"/>
      <c r="K32" s="47"/>
      <c r="L32" s="47"/>
      <c r="M32" s="47"/>
      <c r="N32" s="47"/>
      <c r="O32" s="47"/>
    </row>
    <row r="33" spans="1:15">
      <c r="A33" s="180">
        <v>30</v>
      </c>
      <c r="B33" s="203"/>
      <c r="C33" s="203"/>
      <c r="D33" s="203"/>
      <c r="E33" s="157"/>
      <c r="F33" s="164"/>
      <c r="G33" s="203"/>
      <c r="H33" s="203"/>
      <c r="I33" s="47"/>
      <c r="J33" s="47"/>
      <c r="K33" s="47"/>
      <c r="L33" s="47"/>
      <c r="M33" s="47"/>
      <c r="N33" s="47"/>
      <c r="O33" s="47"/>
    </row>
    <row r="34" spans="1:15">
      <c r="A34" s="180">
        <v>31</v>
      </c>
      <c r="B34" s="203"/>
      <c r="C34" s="203"/>
      <c r="D34" s="203"/>
      <c r="E34" s="157"/>
      <c r="F34" s="164"/>
      <c r="G34" s="203"/>
      <c r="H34" s="203"/>
      <c r="I34" s="47"/>
      <c r="J34" s="47"/>
      <c r="K34" s="47"/>
      <c r="L34" s="47"/>
      <c r="M34" s="47"/>
      <c r="N34" s="47"/>
      <c r="O34" s="47"/>
    </row>
    <row r="35" spans="1:15">
      <c r="A35" s="180">
        <v>32</v>
      </c>
      <c r="B35" s="203"/>
      <c r="C35" s="203"/>
      <c r="D35" s="203"/>
      <c r="E35" s="157"/>
      <c r="F35" s="164"/>
      <c r="G35" s="203"/>
      <c r="H35" s="203"/>
      <c r="I35" s="47"/>
      <c r="J35" s="47"/>
      <c r="K35" s="47"/>
      <c r="L35" s="47"/>
      <c r="M35" s="47"/>
      <c r="N35" s="47"/>
      <c r="O35" s="47"/>
    </row>
    <row r="36" spans="1:15">
      <c r="A36" s="180">
        <v>33</v>
      </c>
      <c r="B36" s="203"/>
      <c r="C36" s="203"/>
      <c r="D36" s="203"/>
      <c r="E36" s="157"/>
      <c r="F36" s="164"/>
      <c r="G36" s="203"/>
      <c r="H36" s="203"/>
      <c r="I36" s="47"/>
      <c r="J36" s="47"/>
      <c r="K36" s="47"/>
      <c r="L36" s="47"/>
      <c r="M36" s="47"/>
      <c r="N36" s="47"/>
      <c r="O36" s="47"/>
    </row>
    <row r="37" spans="1:15">
      <c r="A37" s="180">
        <v>34</v>
      </c>
      <c r="B37" s="203"/>
      <c r="C37" s="203"/>
      <c r="D37" s="203"/>
      <c r="E37" s="157"/>
      <c r="F37" s="164"/>
      <c r="G37" s="203"/>
      <c r="H37" s="203"/>
      <c r="I37" s="47"/>
      <c r="J37" s="47"/>
      <c r="K37" s="47"/>
      <c r="L37" s="47"/>
      <c r="M37" s="47"/>
      <c r="N37" s="47"/>
      <c r="O37" s="47"/>
    </row>
    <row r="38" spans="1:15">
      <c r="A38" s="180">
        <v>35</v>
      </c>
      <c r="B38" s="203"/>
      <c r="C38" s="203"/>
      <c r="D38" s="203"/>
      <c r="E38" s="157"/>
      <c r="F38" s="164"/>
      <c r="G38" s="203"/>
      <c r="H38" s="203"/>
      <c r="I38" s="47"/>
      <c r="J38" s="47"/>
      <c r="K38" s="47"/>
      <c r="L38" s="47"/>
      <c r="M38" s="47"/>
      <c r="N38" s="47"/>
      <c r="O38" s="47"/>
    </row>
    <row r="39" spans="1:15">
      <c r="A39" s="180">
        <v>36</v>
      </c>
      <c r="B39" s="203"/>
      <c r="C39" s="203"/>
      <c r="D39" s="203"/>
      <c r="E39" s="157"/>
      <c r="F39" s="164"/>
      <c r="G39" s="203"/>
      <c r="H39" s="203"/>
      <c r="I39" s="47"/>
      <c r="J39" s="47"/>
      <c r="K39" s="47"/>
      <c r="L39" s="47"/>
      <c r="M39" s="47"/>
      <c r="N39" s="47"/>
      <c r="O39" s="47"/>
    </row>
    <row r="40" spans="1:15">
      <c r="A40" s="180">
        <v>37</v>
      </c>
      <c r="B40" s="203"/>
      <c r="C40" s="203"/>
      <c r="D40" s="203"/>
      <c r="E40" s="157"/>
      <c r="F40" s="164"/>
      <c r="G40" s="203"/>
      <c r="H40" s="203"/>
      <c r="I40" s="47"/>
      <c r="J40" s="47"/>
      <c r="K40" s="47"/>
      <c r="L40" s="47"/>
      <c r="M40" s="47"/>
      <c r="N40" s="47"/>
      <c r="O40" s="47"/>
    </row>
    <row r="41" spans="1:15">
      <c r="A41" s="180">
        <v>38</v>
      </c>
      <c r="B41" s="203"/>
      <c r="C41" s="203"/>
      <c r="D41" s="203"/>
      <c r="E41" s="157"/>
      <c r="F41" s="164"/>
      <c r="G41" s="203"/>
      <c r="H41" s="203"/>
      <c r="I41" s="47"/>
      <c r="J41" s="47"/>
      <c r="K41" s="47"/>
      <c r="L41" s="47"/>
      <c r="M41" s="47"/>
      <c r="N41" s="47"/>
      <c r="O41" s="47"/>
    </row>
    <row r="42" spans="1:15">
      <c r="A42" s="180">
        <v>39</v>
      </c>
      <c r="B42" s="203"/>
      <c r="C42" s="203"/>
      <c r="D42" s="203"/>
      <c r="E42" s="157"/>
      <c r="F42" s="164"/>
      <c r="G42" s="203"/>
      <c r="H42" s="203"/>
      <c r="I42" s="47"/>
      <c r="J42" s="47"/>
      <c r="K42" s="47"/>
      <c r="L42" s="47"/>
      <c r="M42" s="47"/>
      <c r="N42" s="47"/>
      <c r="O42" s="47"/>
    </row>
    <row r="43" spans="1:15">
      <c r="A43" s="180">
        <v>40</v>
      </c>
      <c r="B43" s="203"/>
      <c r="C43" s="203"/>
      <c r="D43" s="203"/>
      <c r="E43" s="157"/>
      <c r="F43" s="164"/>
      <c r="G43" s="203"/>
      <c r="H43" s="203"/>
      <c r="I43" s="47"/>
      <c r="J43" s="47"/>
      <c r="K43" s="47"/>
      <c r="L43" s="47"/>
      <c r="M43" s="47"/>
      <c r="N43" s="47"/>
      <c r="O43" s="47"/>
    </row>
    <row r="44" spans="1:15">
      <c r="A44" s="180">
        <v>41</v>
      </c>
      <c r="B44" s="203"/>
      <c r="C44" s="203"/>
      <c r="D44" s="203"/>
      <c r="E44" s="157"/>
      <c r="F44" s="164"/>
      <c r="G44" s="203"/>
      <c r="H44" s="203"/>
      <c r="I44" s="47"/>
      <c r="J44" s="47"/>
      <c r="K44" s="47"/>
      <c r="L44" s="47"/>
      <c r="M44" s="47"/>
      <c r="N44" s="47"/>
      <c r="O44" s="47"/>
    </row>
    <row r="45" spans="1:15">
      <c r="A45" s="180">
        <v>42</v>
      </c>
      <c r="B45" s="203"/>
      <c r="C45" s="203"/>
      <c r="D45" s="203"/>
      <c r="E45" s="157"/>
      <c r="F45" s="164"/>
      <c r="G45" s="203"/>
      <c r="H45" s="203"/>
      <c r="I45" s="47"/>
      <c r="J45" s="47"/>
      <c r="K45" s="47"/>
      <c r="L45" s="47"/>
      <c r="M45" s="47"/>
      <c r="N45" s="47"/>
      <c r="O45" s="47"/>
    </row>
    <row r="46" spans="1:15">
      <c r="A46" s="180">
        <v>43</v>
      </c>
      <c r="B46" s="203"/>
      <c r="C46" s="203"/>
      <c r="D46" s="203"/>
      <c r="E46" s="157"/>
      <c r="F46" s="164"/>
      <c r="G46" s="203"/>
      <c r="H46" s="203"/>
      <c r="I46" s="47"/>
      <c r="J46" s="47"/>
      <c r="K46" s="47"/>
      <c r="L46" s="47"/>
      <c r="M46" s="47"/>
      <c r="N46" s="47"/>
      <c r="O46" s="47"/>
    </row>
    <row r="47" spans="1:15">
      <c r="A47" s="180">
        <v>44</v>
      </c>
      <c r="B47" s="203"/>
      <c r="C47" s="203"/>
      <c r="D47" s="203"/>
      <c r="E47" s="157"/>
      <c r="F47" s="164"/>
      <c r="G47" s="203"/>
      <c r="H47" s="203"/>
      <c r="I47" s="47"/>
      <c r="J47" s="47"/>
      <c r="K47" s="47"/>
      <c r="L47" s="47"/>
      <c r="M47" s="47"/>
      <c r="N47" s="47"/>
      <c r="O47" s="47"/>
    </row>
    <row r="48" spans="1:15">
      <c r="A48" s="180">
        <v>45</v>
      </c>
      <c r="B48" s="203"/>
      <c r="C48" s="203"/>
      <c r="D48" s="203"/>
      <c r="E48" s="157"/>
      <c r="F48" s="164"/>
      <c r="G48" s="203"/>
      <c r="H48" s="203"/>
      <c r="I48" s="47"/>
      <c r="J48" s="47"/>
      <c r="K48" s="47"/>
      <c r="L48" s="47"/>
      <c r="M48" s="47"/>
      <c r="N48" s="47"/>
      <c r="O48" s="47"/>
    </row>
    <row r="49" spans="1:15">
      <c r="A49" s="180">
        <v>46</v>
      </c>
      <c r="B49" s="203"/>
      <c r="C49" s="203"/>
      <c r="D49" s="203"/>
      <c r="E49" s="157"/>
      <c r="F49" s="164"/>
      <c r="G49" s="203"/>
      <c r="H49" s="203"/>
      <c r="I49" s="47"/>
      <c r="J49" s="47"/>
      <c r="K49" s="47"/>
      <c r="L49" s="47"/>
      <c r="M49" s="47"/>
      <c r="N49" s="47"/>
      <c r="O49" s="47"/>
    </row>
    <row r="50" spans="1:15">
      <c r="A50" s="180">
        <v>47</v>
      </c>
      <c r="B50" s="203"/>
      <c r="C50" s="203"/>
      <c r="D50" s="203"/>
      <c r="E50" s="157"/>
      <c r="F50" s="164"/>
      <c r="G50" s="203"/>
      <c r="H50" s="203"/>
      <c r="I50" s="47"/>
      <c r="J50" s="47"/>
      <c r="K50" s="47"/>
      <c r="L50" s="47"/>
      <c r="M50" s="47"/>
      <c r="N50" s="47"/>
      <c r="O50" s="47"/>
    </row>
    <row r="51" spans="1:15">
      <c r="A51" s="180">
        <v>48</v>
      </c>
      <c r="B51" s="203"/>
      <c r="C51" s="203"/>
      <c r="D51" s="203"/>
      <c r="E51" s="157"/>
      <c r="F51" s="164"/>
      <c r="G51" s="203"/>
      <c r="H51" s="203"/>
      <c r="I51" s="47"/>
      <c r="J51" s="47"/>
      <c r="K51" s="47"/>
      <c r="L51" s="47"/>
      <c r="M51" s="47"/>
      <c r="N51" s="47"/>
      <c r="O51" s="47"/>
    </row>
    <row r="52" spans="1:15">
      <c r="A52" s="180">
        <v>49</v>
      </c>
      <c r="B52" s="203"/>
      <c r="C52" s="203"/>
      <c r="D52" s="203"/>
      <c r="E52" s="157"/>
      <c r="F52" s="164"/>
      <c r="G52" s="203"/>
      <c r="H52" s="203"/>
      <c r="I52" s="47"/>
      <c r="J52" s="47"/>
      <c r="K52" s="47"/>
      <c r="L52" s="47"/>
      <c r="M52" s="47"/>
      <c r="N52" s="47"/>
      <c r="O52" s="47"/>
    </row>
    <row r="53" spans="1:15">
      <c r="A53" s="180">
        <v>50</v>
      </c>
      <c r="B53" s="203"/>
      <c r="C53" s="203"/>
      <c r="D53" s="203"/>
      <c r="E53" s="157"/>
      <c r="F53" s="164"/>
      <c r="G53" s="203"/>
      <c r="H53" s="203"/>
      <c r="I53" s="47"/>
      <c r="J53" s="47"/>
      <c r="K53" s="47"/>
      <c r="L53" s="47"/>
      <c r="M53" s="47"/>
      <c r="N53" s="47"/>
      <c r="O53" s="47"/>
    </row>
    <row r="54" spans="1:15">
      <c r="A54" s="180">
        <v>51</v>
      </c>
      <c r="B54" s="203"/>
      <c r="C54" s="203"/>
      <c r="D54" s="203"/>
      <c r="E54" s="157"/>
      <c r="F54" s="164"/>
      <c r="G54" s="203"/>
      <c r="H54" s="203"/>
      <c r="I54" s="47"/>
      <c r="J54" s="47"/>
      <c r="K54" s="47"/>
      <c r="L54" s="47"/>
      <c r="M54" s="47"/>
      <c r="N54" s="47"/>
      <c r="O54" s="47"/>
    </row>
    <row r="55" spans="1:15">
      <c r="A55" s="180">
        <v>52</v>
      </c>
      <c r="B55" s="203"/>
      <c r="C55" s="203"/>
      <c r="D55" s="203"/>
      <c r="E55" s="157"/>
      <c r="F55" s="164"/>
      <c r="G55" s="203"/>
      <c r="H55" s="203"/>
      <c r="I55" s="47"/>
      <c r="J55" s="47"/>
      <c r="K55" s="47"/>
      <c r="L55" s="47"/>
      <c r="M55" s="47"/>
      <c r="N55" s="47"/>
      <c r="O55" s="47"/>
    </row>
    <row r="56" spans="1:15">
      <c r="A56" s="180">
        <v>53</v>
      </c>
      <c r="B56" s="203"/>
      <c r="C56" s="203"/>
      <c r="D56" s="203"/>
      <c r="E56" s="47"/>
      <c r="F56" s="164"/>
      <c r="G56" s="203"/>
      <c r="H56" s="203"/>
      <c r="I56" s="47"/>
      <c r="J56" s="47"/>
      <c r="K56" s="47"/>
      <c r="L56" s="47"/>
      <c r="M56" s="47"/>
      <c r="N56" s="47"/>
      <c r="O56" s="47"/>
    </row>
    <row r="57" spans="1:15">
      <c r="A57" s="180">
        <v>54</v>
      </c>
      <c r="B57" s="203"/>
      <c r="C57" s="203"/>
      <c r="D57" s="203"/>
      <c r="E57" s="47"/>
      <c r="F57" s="164"/>
      <c r="G57" s="203"/>
      <c r="H57" s="203"/>
      <c r="I57" s="47"/>
      <c r="J57" s="47"/>
      <c r="K57" s="47"/>
      <c r="L57" s="47"/>
      <c r="M57" s="47"/>
      <c r="N57" s="47"/>
      <c r="O57" s="47"/>
    </row>
    <row r="58" spans="1:15">
      <c r="A58" s="180">
        <v>55</v>
      </c>
      <c r="B58" s="203"/>
      <c r="C58" s="203"/>
      <c r="D58" s="203"/>
      <c r="E58" s="47"/>
      <c r="F58" s="164"/>
      <c r="G58" s="203"/>
      <c r="H58" s="203"/>
      <c r="I58" s="47"/>
      <c r="J58" s="47"/>
      <c r="K58" s="47"/>
      <c r="L58" s="47"/>
      <c r="M58" s="47"/>
      <c r="N58" s="47"/>
      <c r="O58" s="47"/>
    </row>
    <row r="59" spans="1:15">
      <c r="A59" s="180">
        <v>56</v>
      </c>
      <c r="B59" s="203"/>
      <c r="C59" s="203"/>
      <c r="D59" s="203"/>
      <c r="E59" s="47"/>
      <c r="F59" s="164"/>
      <c r="G59" s="203"/>
      <c r="H59" s="203"/>
      <c r="I59" s="47"/>
      <c r="J59" s="47"/>
      <c r="K59" s="47"/>
      <c r="L59" s="47"/>
      <c r="M59" s="47"/>
      <c r="N59" s="47"/>
      <c r="O59" s="47"/>
    </row>
    <row r="60" spans="1:15">
      <c r="A60" s="180">
        <v>57</v>
      </c>
      <c r="B60" s="203"/>
      <c r="C60" s="203"/>
      <c r="D60" s="203"/>
      <c r="E60" s="47"/>
      <c r="F60" s="164"/>
      <c r="G60" s="203"/>
      <c r="H60" s="203"/>
      <c r="I60" s="47"/>
      <c r="J60" s="47"/>
      <c r="K60" s="47"/>
      <c r="L60" s="47"/>
      <c r="M60" s="47"/>
      <c r="N60" s="47"/>
      <c r="O60" s="47"/>
    </row>
    <row r="61" spans="1:15">
      <c r="A61" s="180">
        <v>58</v>
      </c>
      <c r="B61" s="203"/>
      <c r="C61" s="203"/>
      <c r="D61" s="203"/>
      <c r="E61" s="47"/>
      <c r="F61" s="164"/>
      <c r="G61" s="203"/>
      <c r="H61" s="203"/>
      <c r="I61" s="47"/>
      <c r="J61" s="47"/>
      <c r="K61" s="47"/>
      <c r="L61" s="47"/>
      <c r="M61" s="47"/>
      <c r="N61" s="47"/>
      <c r="O61" s="47"/>
    </row>
    <row r="62" spans="1:15">
      <c r="A62" s="180">
        <v>59</v>
      </c>
      <c r="B62" s="203"/>
      <c r="C62" s="203"/>
      <c r="D62" s="203"/>
      <c r="E62" s="47"/>
      <c r="F62" s="164"/>
      <c r="G62" s="203"/>
      <c r="H62" s="203"/>
      <c r="I62" s="47"/>
      <c r="J62" s="47"/>
      <c r="K62" s="47"/>
      <c r="L62" s="47"/>
      <c r="M62" s="47"/>
      <c r="N62" s="47"/>
      <c r="O62" s="47"/>
    </row>
    <row r="63" spans="1:15">
      <c r="A63" s="180">
        <v>60</v>
      </c>
      <c r="B63" s="157"/>
      <c r="C63" s="164"/>
      <c r="D63" s="184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>
      <c r="A64" s="180">
        <v>61</v>
      </c>
      <c r="B64" s="157"/>
      <c r="C64" s="164"/>
      <c r="D64" s="184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</row>
    <row r="65" spans="1:15">
      <c r="A65" s="180">
        <v>62</v>
      </c>
      <c r="B65" s="153"/>
      <c r="C65" s="157"/>
      <c r="D65" s="184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>
      <c r="A66" s="180">
        <v>63</v>
      </c>
      <c r="B66" s="153"/>
      <c r="C66" s="157"/>
      <c r="D66" s="184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</row>
    <row r="67" spans="1:15">
      <c r="A67" s="180">
        <v>64</v>
      </c>
      <c r="B67" s="153"/>
      <c r="C67" s="157"/>
      <c r="D67" s="184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  <row r="68" spans="1:15">
      <c r="A68" s="180">
        <v>65</v>
      </c>
      <c r="B68" s="153"/>
      <c r="C68" s="157"/>
      <c r="D68" s="15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</row>
    <row r="69" spans="1:15">
      <c r="A69" s="180">
        <v>59</v>
      </c>
      <c r="B69" s="157"/>
      <c r="C69" s="157"/>
      <c r="D69" s="157"/>
      <c r="E69" s="47"/>
      <c r="F69" s="47"/>
      <c r="G69" s="47"/>
      <c r="H69" s="47"/>
      <c r="I69" s="47"/>
      <c r="J69" s="47"/>
      <c r="K69" s="47"/>
      <c r="L69" s="47"/>
      <c r="M69" s="47"/>
      <c r="N69" s="47"/>
    </row>
    <row r="70" spans="1:15">
      <c r="A70" s="180">
        <v>60</v>
      </c>
      <c r="B70" s="157"/>
      <c r="C70" s="157"/>
      <c r="D70" s="157"/>
      <c r="E70" s="47"/>
      <c r="F70" s="47"/>
      <c r="G70" s="47"/>
      <c r="H70" s="47"/>
      <c r="I70" s="47"/>
      <c r="J70" s="47"/>
      <c r="K70" s="47"/>
      <c r="L70" s="47"/>
      <c r="M70" s="47"/>
      <c r="N70" s="47"/>
    </row>
    <row r="71" spans="1:15">
      <c r="A71" s="180">
        <v>61</v>
      </c>
      <c r="B71" s="157"/>
      <c r="C71" s="157"/>
      <c r="D71" s="15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72" spans="1:15">
      <c r="A72" s="180">
        <v>62</v>
      </c>
      <c r="B72" s="157"/>
      <c r="C72" s="157"/>
      <c r="D72" s="157"/>
      <c r="E72" s="47"/>
      <c r="F72" s="47"/>
      <c r="G72" s="47"/>
      <c r="H72" s="47"/>
      <c r="I72" s="47"/>
      <c r="J72" s="47"/>
      <c r="K72" s="47"/>
      <c r="L72" s="47"/>
      <c r="M72" s="47"/>
      <c r="N72" s="47"/>
    </row>
    <row r="73" spans="1:15">
      <c r="A73" s="180">
        <v>63</v>
      </c>
      <c r="B73" s="157"/>
      <c r="C73" s="157"/>
      <c r="D73" s="157"/>
      <c r="E73" s="47"/>
      <c r="F73" s="47"/>
      <c r="G73" s="47"/>
      <c r="H73" s="47"/>
      <c r="I73" s="47"/>
      <c r="J73" s="47"/>
      <c r="K73" s="47"/>
      <c r="L73" s="47"/>
      <c r="M73" s="47"/>
      <c r="N73" s="47"/>
    </row>
    <row r="74" spans="1:15">
      <c r="A74" s="180">
        <v>64</v>
      </c>
      <c r="B74" s="157"/>
      <c r="C74" s="157"/>
      <c r="D74" s="157"/>
      <c r="E74" s="47"/>
      <c r="F74" s="47"/>
      <c r="G74" s="47"/>
      <c r="H74" s="47"/>
      <c r="I74" s="47"/>
      <c r="J74" s="47"/>
      <c r="K74" s="47"/>
      <c r="L74" s="47"/>
      <c r="M74" s="47"/>
      <c r="N74" s="47"/>
    </row>
  </sheetData>
  <mergeCells count="29"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</mergeCells>
  <phoneticPr fontId="13" type="noConversion"/>
  <hyperlinks>
    <hyperlink ref="A1" location="数据依赖!A1" display="&lt;&lt;首页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/>
  </sheetViews>
  <sheetFormatPr defaultRowHeight="14.25"/>
  <cols>
    <col min="2" max="2" width="13.25" customWidth="1"/>
    <col min="3" max="3" width="15.625" customWidth="1"/>
    <col min="4" max="4" width="14.875" customWidth="1"/>
    <col min="7" max="7" width="11.25" customWidth="1"/>
    <col min="9" max="9" width="15.125" customWidth="1"/>
  </cols>
  <sheetData>
    <row r="1" spans="1:15" ht="22.5">
      <c r="A1" s="120" t="s">
        <v>982</v>
      </c>
      <c r="B1" s="306" t="s">
        <v>1574</v>
      </c>
      <c r="C1" s="307"/>
      <c r="D1" s="307"/>
      <c r="E1" s="307"/>
      <c r="F1" s="307"/>
      <c r="G1" s="307"/>
      <c r="H1" s="307"/>
      <c r="I1" s="307"/>
      <c r="J1" s="307"/>
      <c r="K1" s="307"/>
      <c r="L1" s="308"/>
      <c r="M1" s="308"/>
      <c r="N1" s="308"/>
      <c r="O1" s="309"/>
    </row>
    <row r="2" spans="1:15">
      <c r="A2" s="139"/>
      <c r="B2" s="310" t="s">
        <v>984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2"/>
    </row>
    <row r="3" spans="1:15">
      <c r="A3" s="139"/>
      <c r="B3" s="207" t="s">
        <v>1245</v>
      </c>
      <c r="C3" s="313" t="s">
        <v>1611</v>
      </c>
      <c r="D3" s="313"/>
      <c r="E3" s="313"/>
      <c r="F3" s="314" t="s">
        <v>986</v>
      </c>
      <c r="G3" s="63" t="s">
        <v>485</v>
      </c>
      <c r="H3" s="316" t="s">
        <v>490</v>
      </c>
      <c r="I3" s="316"/>
      <c r="J3" s="317" t="s">
        <v>462</v>
      </c>
      <c r="K3" s="318"/>
      <c r="L3" s="318"/>
      <c r="M3" s="318"/>
      <c r="N3" s="318"/>
      <c r="O3" s="319"/>
    </row>
    <row r="4" spans="1:15" ht="30" customHeight="1">
      <c r="A4" s="139"/>
      <c r="B4" s="208" t="s">
        <v>990</v>
      </c>
      <c r="C4" s="320" t="s">
        <v>1599</v>
      </c>
      <c r="D4" s="320"/>
      <c r="E4" s="320"/>
      <c r="F4" s="315"/>
      <c r="G4" s="209" t="s">
        <v>1602</v>
      </c>
      <c r="H4" s="321" t="s">
        <v>1603</v>
      </c>
      <c r="I4" s="321"/>
      <c r="J4" s="322" t="s">
        <v>1621</v>
      </c>
      <c r="K4" s="323"/>
      <c r="L4" s="323"/>
      <c r="M4" s="323"/>
      <c r="N4" s="323"/>
      <c r="O4" s="324"/>
    </row>
    <row r="5" spans="1:15">
      <c r="A5" s="139"/>
      <c r="B5" s="325" t="s">
        <v>1584</v>
      </c>
      <c r="C5" s="326"/>
      <c r="D5" s="326"/>
      <c r="E5" s="326"/>
      <c r="F5" s="315"/>
      <c r="G5" s="209"/>
      <c r="H5" s="327"/>
      <c r="I5" s="327"/>
      <c r="J5" s="322"/>
      <c r="K5" s="323"/>
      <c r="L5" s="323"/>
      <c r="M5" s="323"/>
      <c r="N5" s="323"/>
      <c r="O5" s="324"/>
    </row>
    <row r="6" spans="1:15">
      <c r="A6" s="139"/>
      <c r="B6" s="326"/>
      <c r="C6" s="326"/>
      <c r="D6" s="326"/>
      <c r="E6" s="326"/>
      <c r="F6" s="315"/>
      <c r="G6" s="209"/>
      <c r="H6" s="327"/>
      <c r="I6" s="327"/>
      <c r="J6" s="322"/>
      <c r="K6" s="323"/>
      <c r="L6" s="323"/>
      <c r="M6" s="323"/>
      <c r="N6" s="323"/>
      <c r="O6" s="324"/>
    </row>
    <row r="7" spans="1:15">
      <c r="A7" s="139"/>
      <c r="B7" s="326"/>
      <c r="C7" s="326"/>
      <c r="D7" s="326"/>
      <c r="E7" s="326"/>
      <c r="F7" s="315"/>
      <c r="G7" s="209"/>
      <c r="H7" s="328"/>
      <c r="I7" s="328"/>
      <c r="J7" s="322"/>
      <c r="K7" s="323"/>
      <c r="L7" s="323"/>
      <c r="M7" s="323"/>
      <c r="N7" s="323"/>
      <c r="O7" s="324"/>
    </row>
    <row r="8" spans="1:15">
      <c r="A8" s="139"/>
      <c r="B8" s="326"/>
      <c r="C8" s="326"/>
      <c r="D8" s="326"/>
      <c r="E8" s="326"/>
      <c r="F8" s="315"/>
      <c r="G8" s="209"/>
      <c r="H8" s="328"/>
      <c r="I8" s="328"/>
      <c r="J8" s="322"/>
      <c r="K8" s="323"/>
      <c r="L8" s="323"/>
      <c r="M8" s="323"/>
      <c r="N8" s="323"/>
      <c r="O8" s="324"/>
    </row>
    <row r="9" spans="1:15">
      <c r="A9" s="139"/>
      <c r="B9" s="326"/>
      <c r="C9" s="326"/>
      <c r="D9" s="326"/>
      <c r="E9" s="326"/>
      <c r="F9" s="315"/>
      <c r="G9" s="209"/>
      <c r="H9" s="321"/>
      <c r="I9" s="321"/>
      <c r="J9" s="322"/>
      <c r="K9" s="323"/>
      <c r="L9" s="323"/>
      <c r="M9" s="323"/>
      <c r="N9" s="323"/>
      <c r="O9" s="324"/>
    </row>
    <row r="10" spans="1:15">
      <c r="A10" s="139"/>
      <c r="B10" s="326"/>
      <c r="C10" s="326"/>
      <c r="D10" s="326"/>
      <c r="E10" s="326"/>
      <c r="F10" s="315" t="s">
        <v>463</v>
      </c>
      <c r="G10" s="335"/>
      <c r="H10" s="335"/>
      <c r="I10" s="335"/>
      <c r="J10" s="335"/>
      <c r="K10" s="335"/>
      <c r="L10" s="335"/>
      <c r="M10" s="335"/>
      <c r="N10" s="335"/>
      <c r="O10" s="335"/>
    </row>
    <row r="11" spans="1:15">
      <c r="A11" s="139"/>
      <c r="B11" s="326"/>
      <c r="C11" s="326"/>
      <c r="D11" s="326"/>
      <c r="E11" s="326"/>
      <c r="F11" s="315"/>
      <c r="G11" s="336"/>
      <c r="H11" s="336"/>
      <c r="I11" s="336"/>
      <c r="J11" s="336"/>
      <c r="K11" s="336"/>
      <c r="L11" s="336"/>
      <c r="M11" s="336"/>
      <c r="N11" s="336"/>
      <c r="O11" s="336"/>
    </row>
    <row r="12" spans="1:15">
      <c r="A12" s="139"/>
      <c r="B12" s="326"/>
      <c r="C12" s="326"/>
      <c r="D12" s="326"/>
      <c r="E12" s="326"/>
      <c r="F12" s="315"/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139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329" t="s">
        <v>994</v>
      </c>
      <c r="B14" s="330" t="s">
        <v>995</v>
      </c>
      <c r="C14" s="330"/>
      <c r="D14" s="330"/>
      <c r="E14" s="330"/>
      <c r="F14" s="331" t="s">
        <v>106</v>
      </c>
      <c r="G14" s="331"/>
      <c r="H14" s="331"/>
      <c r="I14" s="331"/>
      <c r="J14" s="331"/>
      <c r="K14" s="331"/>
      <c r="L14" s="332" t="s">
        <v>997</v>
      </c>
      <c r="M14" s="333"/>
      <c r="N14" s="333"/>
      <c r="O14" s="334"/>
    </row>
    <row r="15" spans="1:15" ht="24">
      <c r="A15" s="329"/>
      <c r="B15" s="107" t="s">
        <v>1374</v>
      </c>
      <c r="C15" s="107" t="s">
        <v>999</v>
      </c>
      <c r="D15" s="107" t="s">
        <v>1000</v>
      </c>
      <c r="E15" s="107" t="s">
        <v>1259</v>
      </c>
      <c r="F15" s="108" t="s">
        <v>101</v>
      </c>
      <c r="G15" s="108" t="s">
        <v>108</v>
      </c>
      <c r="H15" s="108" t="s">
        <v>109</v>
      </c>
      <c r="I15" s="109" t="s">
        <v>110</v>
      </c>
      <c r="J15" s="109" t="s">
        <v>111</v>
      </c>
      <c r="K15" s="108" t="s">
        <v>112</v>
      </c>
      <c r="L15" s="110" t="s">
        <v>102</v>
      </c>
      <c r="M15" s="110" t="s">
        <v>103</v>
      </c>
      <c r="N15" s="110" t="s">
        <v>104</v>
      </c>
      <c r="O15" s="110" t="s">
        <v>105</v>
      </c>
    </row>
    <row r="16" spans="1:15">
      <c r="A16" s="180">
        <v>1</v>
      </c>
      <c r="B16" s="203" t="s">
        <v>211</v>
      </c>
      <c r="C16" s="203" t="s">
        <v>211</v>
      </c>
      <c r="D16" s="203" t="s">
        <v>1234</v>
      </c>
      <c r="E16" s="203" t="s">
        <v>378</v>
      </c>
      <c r="F16" s="203" t="s">
        <v>1021</v>
      </c>
      <c r="G16" s="203" t="s">
        <v>211</v>
      </c>
      <c r="H16" s="203" t="s">
        <v>1572</v>
      </c>
      <c r="I16" s="153"/>
      <c r="J16" s="153"/>
      <c r="K16" s="154"/>
      <c r="L16" s="155"/>
      <c r="M16" s="155"/>
      <c r="N16" s="155"/>
      <c r="O16" s="155"/>
    </row>
    <row r="17" spans="1:15">
      <c r="A17" s="180">
        <v>2</v>
      </c>
      <c r="B17" s="210" t="s">
        <v>1549</v>
      </c>
      <c r="C17" s="203" t="s">
        <v>1019</v>
      </c>
      <c r="D17" s="203" t="s">
        <v>876</v>
      </c>
      <c r="E17" s="203"/>
      <c r="F17" s="203" t="s">
        <v>1021</v>
      </c>
      <c r="G17" s="203" t="s">
        <v>228</v>
      </c>
      <c r="H17" s="203" t="s">
        <v>1573</v>
      </c>
      <c r="I17" s="153"/>
      <c r="J17" s="153"/>
      <c r="K17" s="154"/>
      <c r="L17" s="155"/>
      <c r="M17" s="155"/>
      <c r="N17" s="155"/>
      <c r="O17" s="155"/>
    </row>
    <row r="18" spans="1:15">
      <c r="A18" s="180">
        <v>3</v>
      </c>
      <c r="B18" s="203" t="s">
        <v>1551</v>
      </c>
      <c r="C18" s="203" t="s">
        <v>1522</v>
      </c>
      <c r="D18" s="203" t="s">
        <v>876</v>
      </c>
      <c r="E18" s="203"/>
      <c r="F18" s="203" t="s">
        <v>1021</v>
      </c>
      <c r="G18" s="203" t="s">
        <v>258</v>
      </c>
      <c r="H18" s="203" t="s">
        <v>876</v>
      </c>
      <c r="I18" s="153"/>
      <c r="J18" s="153"/>
      <c r="K18" s="154"/>
      <c r="L18" s="155"/>
      <c r="M18" s="155"/>
      <c r="N18" s="155"/>
      <c r="O18" s="155"/>
    </row>
    <row r="19" spans="1:15">
      <c r="A19" s="180">
        <v>4</v>
      </c>
      <c r="B19" s="203" t="s">
        <v>1552</v>
      </c>
      <c r="C19" s="203" t="s">
        <v>1575</v>
      </c>
      <c r="D19" s="203" t="s">
        <v>876</v>
      </c>
      <c r="E19" s="203"/>
      <c r="F19" s="203" t="s">
        <v>1021</v>
      </c>
      <c r="G19" s="203" t="s">
        <v>1553</v>
      </c>
      <c r="H19" s="203" t="s">
        <v>876</v>
      </c>
      <c r="I19" s="153"/>
      <c r="J19" s="153"/>
      <c r="K19" s="154"/>
      <c r="L19" s="155"/>
      <c r="M19" s="155"/>
      <c r="N19" s="155"/>
      <c r="O19" s="155"/>
    </row>
    <row r="20" spans="1:15">
      <c r="A20" s="180">
        <v>5</v>
      </c>
      <c r="B20" s="203" t="s">
        <v>1554</v>
      </c>
      <c r="C20" s="203" t="s">
        <v>1576</v>
      </c>
      <c r="D20" s="203" t="s">
        <v>876</v>
      </c>
      <c r="E20" s="203"/>
      <c r="F20" s="203" t="s">
        <v>1021</v>
      </c>
      <c r="G20" s="203" t="s">
        <v>1555</v>
      </c>
      <c r="H20" s="203" t="s">
        <v>876</v>
      </c>
      <c r="I20" s="153"/>
      <c r="J20" s="153"/>
      <c r="K20" s="154"/>
      <c r="L20" s="155"/>
      <c r="M20" s="155"/>
      <c r="N20" s="155"/>
      <c r="O20" s="155"/>
    </row>
    <row r="21" spans="1:15" ht="24">
      <c r="A21" s="180">
        <v>6</v>
      </c>
      <c r="B21" s="203" t="s">
        <v>1556</v>
      </c>
      <c r="C21" s="203" t="s">
        <v>1577</v>
      </c>
      <c r="D21" s="203" t="s">
        <v>876</v>
      </c>
      <c r="E21" s="203"/>
      <c r="F21" s="203" t="s">
        <v>1021</v>
      </c>
      <c r="G21" s="203" t="s">
        <v>1557</v>
      </c>
      <c r="H21" s="203" t="s">
        <v>876</v>
      </c>
      <c r="I21" s="153"/>
      <c r="J21" s="153"/>
      <c r="K21" s="154"/>
      <c r="L21" s="155"/>
      <c r="M21" s="155"/>
      <c r="N21" s="155"/>
      <c r="O21" s="155"/>
    </row>
    <row r="22" spans="1:15">
      <c r="A22" s="180">
        <v>7</v>
      </c>
      <c r="B22" s="203" t="s">
        <v>1558</v>
      </c>
      <c r="C22" s="203" t="s">
        <v>1578</v>
      </c>
      <c r="D22" s="203" t="s">
        <v>876</v>
      </c>
      <c r="E22" s="203"/>
      <c r="F22" s="203" t="s">
        <v>1021</v>
      </c>
      <c r="G22" s="203" t="s">
        <v>1559</v>
      </c>
      <c r="H22" s="203" t="s">
        <v>876</v>
      </c>
      <c r="I22" s="153"/>
      <c r="J22" s="153"/>
      <c r="K22" s="154"/>
      <c r="L22" s="155"/>
      <c r="M22" s="155"/>
      <c r="N22" s="155"/>
      <c r="O22" s="155"/>
    </row>
    <row r="23" spans="1:15">
      <c r="A23" s="180">
        <v>8</v>
      </c>
      <c r="B23" s="203" t="s">
        <v>1560</v>
      </c>
      <c r="C23" s="203" t="s">
        <v>1579</v>
      </c>
      <c r="D23" s="203" t="s">
        <v>876</v>
      </c>
      <c r="E23" s="203"/>
      <c r="F23" s="203" t="s">
        <v>1021</v>
      </c>
      <c r="G23" s="203" t="s">
        <v>1561</v>
      </c>
      <c r="H23" s="203" t="s">
        <v>876</v>
      </c>
      <c r="I23" s="153"/>
      <c r="J23" s="153"/>
      <c r="K23" s="154"/>
      <c r="L23" s="155"/>
      <c r="M23" s="155"/>
      <c r="N23" s="155"/>
      <c r="O23" s="155"/>
    </row>
    <row r="24" spans="1:15">
      <c r="A24" s="180">
        <v>9</v>
      </c>
      <c r="B24" s="203" t="s">
        <v>1562</v>
      </c>
      <c r="C24" s="203" t="s">
        <v>1563</v>
      </c>
      <c r="D24" s="203" t="s">
        <v>876</v>
      </c>
      <c r="E24" s="203"/>
      <c r="F24" s="203" t="s">
        <v>1021</v>
      </c>
      <c r="G24" s="203" t="s">
        <v>1563</v>
      </c>
      <c r="H24" s="203" t="s">
        <v>876</v>
      </c>
      <c r="I24" s="153"/>
      <c r="J24" s="153"/>
      <c r="K24" s="154"/>
      <c r="L24" s="155"/>
      <c r="M24" s="155"/>
      <c r="N24" s="155"/>
      <c r="O24" s="155"/>
    </row>
    <row r="25" spans="1:15">
      <c r="A25" s="180">
        <v>10</v>
      </c>
      <c r="B25" s="203" t="s">
        <v>1564</v>
      </c>
      <c r="C25" s="203" t="s">
        <v>1580</v>
      </c>
      <c r="D25" s="203" t="s">
        <v>876</v>
      </c>
      <c r="E25" s="203"/>
      <c r="F25" s="203" t="s">
        <v>1021</v>
      </c>
      <c r="G25" s="203" t="s">
        <v>1565</v>
      </c>
      <c r="H25" s="203" t="s">
        <v>876</v>
      </c>
      <c r="I25" s="153"/>
      <c r="J25" s="153"/>
      <c r="K25" s="154"/>
      <c r="L25" s="155"/>
      <c r="M25" s="155"/>
      <c r="N25" s="155"/>
      <c r="O25" s="155"/>
    </row>
    <row r="26" spans="1:15" ht="24">
      <c r="A26" s="180">
        <v>11</v>
      </c>
      <c r="B26" s="203" t="s">
        <v>1566</v>
      </c>
      <c r="C26" s="203" t="s">
        <v>1581</v>
      </c>
      <c r="D26" s="203" t="s">
        <v>876</v>
      </c>
      <c r="E26" s="203"/>
      <c r="F26" s="203" t="s">
        <v>1021</v>
      </c>
      <c r="G26" s="203" t="s">
        <v>1567</v>
      </c>
      <c r="H26" s="203" t="s">
        <v>876</v>
      </c>
      <c r="I26" s="162"/>
      <c r="J26" s="162"/>
      <c r="K26" s="157"/>
      <c r="L26" s="157"/>
      <c r="M26" s="157"/>
      <c r="N26" s="157"/>
      <c r="O26" s="157"/>
    </row>
    <row r="27" spans="1:15">
      <c r="A27" s="180">
        <v>12</v>
      </c>
      <c r="B27" s="203" t="s">
        <v>1568</v>
      </c>
      <c r="C27" s="203" t="s">
        <v>1569</v>
      </c>
      <c r="D27" s="203" t="s">
        <v>1234</v>
      </c>
      <c r="E27" s="203"/>
      <c r="F27" s="203" t="s">
        <v>1021</v>
      </c>
      <c r="G27" s="203" t="s">
        <v>1569</v>
      </c>
      <c r="H27" s="203" t="s">
        <v>1234</v>
      </c>
      <c r="I27" s="162"/>
      <c r="J27" s="162"/>
      <c r="K27" s="157"/>
      <c r="L27" s="157"/>
      <c r="M27" s="157"/>
      <c r="N27" s="157"/>
      <c r="O27" s="157"/>
    </row>
    <row r="28" spans="1:15">
      <c r="A28" s="180">
        <v>13</v>
      </c>
      <c r="B28" s="203" t="s">
        <v>1570</v>
      </c>
      <c r="C28" s="203" t="s">
        <v>1582</v>
      </c>
      <c r="D28" s="203" t="s">
        <v>876</v>
      </c>
      <c r="E28" s="203"/>
      <c r="F28" s="203" t="s">
        <v>1021</v>
      </c>
      <c r="G28" s="203" t="s">
        <v>1571</v>
      </c>
      <c r="H28" s="203" t="s">
        <v>876</v>
      </c>
      <c r="I28" s="157"/>
      <c r="J28" s="157"/>
      <c r="K28" s="157"/>
      <c r="L28" s="157"/>
      <c r="M28" s="157"/>
      <c r="N28" s="157"/>
      <c r="O28" s="157"/>
    </row>
    <row r="29" spans="1:15">
      <c r="A29" s="180">
        <v>14</v>
      </c>
      <c r="B29" s="203" t="s">
        <v>157</v>
      </c>
      <c r="C29" s="203" t="s">
        <v>1550</v>
      </c>
      <c r="D29" s="203" t="s">
        <v>876</v>
      </c>
      <c r="E29" s="203"/>
      <c r="F29" s="203" t="s">
        <v>1021</v>
      </c>
      <c r="G29" s="203" t="s">
        <v>249</v>
      </c>
      <c r="H29" s="203" t="s">
        <v>876</v>
      </c>
      <c r="I29" s="157"/>
      <c r="J29" s="157"/>
      <c r="K29" s="157"/>
      <c r="L29" s="157"/>
      <c r="M29" s="157"/>
      <c r="N29" s="157"/>
      <c r="O29" s="157"/>
    </row>
    <row r="30" spans="1:15">
      <c r="A30" s="180">
        <v>15</v>
      </c>
      <c r="B30" s="203" t="s">
        <v>227</v>
      </c>
      <c r="C30" s="203" t="s">
        <v>1223</v>
      </c>
      <c r="D30" s="203" t="s">
        <v>876</v>
      </c>
      <c r="E30" s="203"/>
      <c r="F30" s="203" t="s">
        <v>1021</v>
      </c>
      <c r="G30" s="203" t="s">
        <v>500</v>
      </c>
      <c r="H30" s="203" t="s">
        <v>876</v>
      </c>
      <c r="I30" s="157"/>
      <c r="J30" s="157"/>
      <c r="K30" s="157"/>
      <c r="L30" s="157"/>
      <c r="M30" s="157"/>
      <c r="N30" s="157"/>
      <c r="O30" s="157"/>
    </row>
    <row r="31" spans="1:15">
      <c r="A31" s="180">
        <v>16</v>
      </c>
      <c r="B31" s="163" t="s">
        <v>1355</v>
      </c>
      <c r="C31" s="164" t="s">
        <v>502</v>
      </c>
      <c r="D31" s="184" t="s">
        <v>201</v>
      </c>
      <c r="E31" s="163"/>
      <c r="F31" s="164"/>
      <c r="G31" s="164"/>
      <c r="H31" s="163"/>
      <c r="I31" s="214" t="s">
        <v>1619</v>
      </c>
      <c r="J31" s="162"/>
      <c r="K31" s="157"/>
      <c r="L31" s="157"/>
      <c r="M31" s="157"/>
      <c r="N31" s="157"/>
      <c r="O31" s="157"/>
    </row>
    <row r="32" spans="1:15">
      <c r="A32" s="180">
        <v>62</v>
      </c>
      <c r="B32" s="157" t="s">
        <v>1224</v>
      </c>
      <c r="C32" s="164" t="s">
        <v>535</v>
      </c>
      <c r="D32" s="184" t="s">
        <v>201</v>
      </c>
      <c r="E32" s="157"/>
      <c r="F32" s="164"/>
      <c r="G32" s="164"/>
      <c r="H32" s="163"/>
      <c r="I32" s="214" t="s">
        <v>1620</v>
      </c>
      <c r="J32" s="162"/>
      <c r="K32" s="47"/>
      <c r="L32" s="47"/>
      <c r="M32" s="47"/>
      <c r="N32" s="47"/>
      <c r="O32" s="47"/>
    </row>
  </sheetData>
  <mergeCells count="29"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</mergeCells>
  <phoneticPr fontId="13" type="noConversion"/>
  <hyperlinks>
    <hyperlink ref="A1" location="数据依赖!A1" display="&lt;&lt;首页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>
      <c r="A1" s="22"/>
      <c r="B1" s="298" t="s">
        <v>45</v>
      </c>
      <c r="C1" s="299"/>
      <c r="D1" s="299"/>
      <c r="E1" s="299"/>
      <c r="F1" s="299"/>
      <c r="G1" s="299"/>
      <c r="H1" s="299"/>
      <c r="I1" s="299"/>
      <c r="J1" s="299"/>
      <c r="K1" s="300"/>
    </row>
    <row r="2" spans="1:11">
      <c r="A2" s="28"/>
      <c r="B2" s="296" t="s">
        <v>0</v>
      </c>
      <c r="C2" s="297"/>
      <c r="D2" s="297"/>
      <c r="E2" s="297"/>
      <c r="F2" s="297"/>
      <c r="G2" s="297"/>
      <c r="H2" s="297"/>
      <c r="I2" s="297"/>
      <c r="J2" s="297"/>
      <c r="K2" s="297"/>
    </row>
    <row r="3" spans="1:11">
      <c r="A3" s="23"/>
      <c r="B3" s="24" t="s">
        <v>1</v>
      </c>
      <c r="C3" s="265" t="s">
        <v>46</v>
      </c>
      <c r="D3" s="266"/>
      <c r="E3" s="267"/>
      <c r="F3" s="292" t="s">
        <v>2</v>
      </c>
      <c r="G3" s="30" t="s">
        <v>3</v>
      </c>
      <c r="H3" s="283" t="s">
        <v>4</v>
      </c>
      <c r="I3" s="283"/>
      <c r="J3" s="285" t="s">
        <v>5</v>
      </c>
      <c r="K3" s="286"/>
    </row>
    <row r="4" spans="1:11">
      <c r="A4" s="23"/>
      <c r="B4" s="33" t="s">
        <v>6</v>
      </c>
      <c r="C4" s="268" t="s">
        <v>46</v>
      </c>
      <c r="D4" s="269"/>
      <c r="E4" s="270"/>
      <c r="F4" s="293"/>
      <c r="G4" s="31" t="s">
        <v>47</v>
      </c>
      <c r="H4" s="284" t="s">
        <v>48</v>
      </c>
      <c r="I4" s="284"/>
      <c r="J4" s="287"/>
      <c r="K4" s="288"/>
    </row>
    <row r="5" spans="1:11">
      <c r="A5" s="23"/>
      <c r="B5" s="274" t="s">
        <v>49</v>
      </c>
      <c r="C5" s="275"/>
      <c r="D5" s="275"/>
      <c r="E5" s="276"/>
      <c r="F5" s="294"/>
      <c r="G5" s="31" t="s">
        <v>50</v>
      </c>
      <c r="H5" s="284" t="s">
        <v>51</v>
      </c>
      <c r="I5" s="284"/>
      <c r="J5" s="287"/>
      <c r="K5" s="288"/>
    </row>
    <row r="6" spans="1:11">
      <c r="A6" s="23"/>
      <c r="B6" s="277"/>
      <c r="C6" s="278"/>
      <c r="D6" s="278"/>
      <c r="E6" s="279"/>
      <c r="F6" s="294"/>
      <c r="G6" s="31" t="s">
        <v>52</v>
      </c>
      <c r="H6" s="284" t="s">
        <v>53</v>
      </c>
      <c r="I6" s="284"/>
      <c r="J6" s="287"/>
      <c r="K6" s="288"/>
    </row>
    <row r="7" spans="1:11">
      <c r="A7" s="23"/>
      <c r="B7" s="277"/>
      <c r="C7" s="278"/>
      <c r="D7" s="278"/>
      <c r="E7" s="279"/>
      <c r="F7" s="295"/>
      <c r="G7" s="31" t="s">
        <v>54</v>
      </c>
      <c r="H7" s="284" t="s">
        <v>54</v>
      </c>
      <c r="I7" s="284"/>
      <c r="J7" s="287"/>
      <c r="K7" s="288"/>
    </row>
    <row r="8" spans="1:11">
      <c r="A8" s="23"/>
      <c r="B8" s="277"/>
      <c r="C8" s="278"/>
      <c r="D8" s="278"/>
      <c r="E8" s="279"/>
      <c r="F8" s="301" t="s">
        <v>7</v>
      </c>
      <c r="G8" s="302" t="s">
        <v>55</v>
      </c>
      <c r="H8" s="303"/>
      <c r="I8" s="303"/>
      <c r="J8" s="303"/>
      <c r="K8" s="304"/>
    </row>
    <row r="9" spans="1:11">
      <c r="A9" s="23"/>
      <c r="B9" s="280"/>
      <c r="C9" s="281"/>
      <c r="D9" s="281"/>
      <c r="E9" s="282"/>
      <c r="F9" s="301"/>
      <c r="G9" s="305" t="s">
        <v>56</v>
      </c>
      <c r="H9" s="303"/>
      <c r="I9" s="303"/>
      <c r="J9" s="303"/>
      <c r="K9" s="304"/>
    </row>
    <row r="10" spans="1:11">
      <c r="A10" s="261" t="s">
        <v>8</v>
      </c>
      <c r="B10" s="271" t="s">
        <v>9</v>
      </c>
      <c r="C10" s="272"/>
      <c r="D10" s="272"/>
      <c r="E10" s="273"/>
      <c r="F10" s="262" t="s">
        <v>10</v>
      </c>
      <c r="G10" s="263"/>
      <c r="H10" s="263"/>
      <c r="I10" s="263"/>
      <c r="J10" s="263"/>
      <c r="K10" s="264"/>
    </row>
    <row r="11" spans="1:11">
      <c r="A11" s="261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289"/>
    </row>
    <row r="13" spans="1:11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290"/>
    </row>
    <row r="14" spans="1:11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290"/>
    </row>
    <row r="15" spans="1:11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290"/>
    </row>
    <row r="16" spans="1:11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290"/>
    </row>
    <row r="17" spans="1:11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290"/>
    </row>
    <row r="18" spans="1:11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290"/>
    </row>
    <row r="19" spans="1:11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291"/>
    </row>
    <row r="21" spans="1:1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7" sqref="B7"/>
    </sheetView>
  </sheetViews>
  <sheetFormatPr defaultRowHeight="12"/>
  <cols>
    <col min="1" max="1" width="9" style="51"/>
    <col min="2" max="2" width="25.5" style="50" bestFit="1" customWidth="1"/>
    <col min="3" max="3" width="8.125" style="50" customWidth="1"/>
    <col min="4" max="4" width="33.125" style="50" customWidth="1"/>
    <col min="5" max="6" width="9" style="50"/>
    <col min="7" max="7" width="11.75" style="50" customWidth="1"/>
    <col min="8" max="10" width="9" style="50"/>
    <col min="11" max="11" width="8.5" style="68" bestFit="1" customWidth="1"/>
    <col min="12" max="12" width="33" style="50" bestFit="1" customWidth="1"/>
    <col min="13" max="13" width="23.625" style="50" customWidth="1"/>
    <col min="14" max="14" width="14.375" style="50" customWidth="1"/>
    <col min="15" max="16384" width="9" style="50"/>
  </cols>
  <sheetData>
    <row r="1" spans="1:14" ht="30" customHeight="1">
      <c r="A1" s="48" t="s">
        <v>67</v>
      </c>
      <c r="B1" s="49" t="s">
        <v>68</v>
      </c>
      <c r="C1" s="48" t="s">
        <v>113</v>
      </c>
      <c r="D1" s="49" t="s">
        <v>69</v>
      </c>
      <c r="E1" s="49" t="s">
        <v>70</v>
      </c>
      <c r="F1" s="49" t="s">
        <v>71</v>
      </c>
      <c r="G1" s="48" t="s">
        <v>72</v>
      </c>
      <c r="H1" s="48" t="s">
        <v>73</v>
      </c>
      <c r="I1" s="48" t="s">
        <v>74</v>
      </c>
      <c r="J1" s="48" t="s">
        <v>75</v>
      </c>
      <c r="K1" s="48" t="s">
        <v>76</v>
      </c>
      <c r="L1" s="49" t="s">
        <v>77</v>
      </c>
      <c r="M1" s="49" t="s">
        <v>78</v>
      </c>
      <c r="N1" s="49" t="s">
        <v>79</v>
      </c>
    </row>
    <row r="2" spans="1:14" s="193" customFormat="1" ht="15.95" customHeight="1">
      <c r="A2" s="186">
        <v>1</v>
      </c>
      <c r="B2" s="187" t="s">
        <v>719</v>
      </c>
      <c r="C2" s="188" t="s">
        <v>976</v>
      </c>
      <c r="D2" s="189" t="s">
        <v>522</v>
      </c>
      <c r="E2" s="189" t="s">
        <v>80</v>
      </c>
      <c r="F2" s="189" t="s">
        <v>1605</v>
      </c>
      <c r="G2" s="189" t="s">
        <v>83</v>
      </c>
      <c r="H2" s="189" t="s">
        <v>707</v>
      </c>
      <c r="I2" s="189" t="s">
        <v>81</v>
      </c>
      <c r="J2" s="186" t="s">
        <v>82</v>
      </c>
      <c r="K2" s="190" t="s">
        <v>561</v>
      </c>
      <c r="L2" s="191" t="s">
        <v>515</v>
      </c>
      <c r="M2" s="191" t="s">
        <v>209</v>
      </c>
      <c r="N2" s="192" t="s">
        <v>19</v>
      </c>
    </row>
    <row r="3" spans="1:14" s="193" customFormat="1" ht="15.95" customHeight="1">
      <c r="A3" s="186">
        <v>1</v>
      </c>
      <c r="B3" s="194" t="s">
        <v>720</v>
      </c>
      <c r="C3" s="188" t="s">
        <v>976</v>
      </c>
      <c r="D3" s="192" t="s">
        <v>516</v>
      </c>
      <c r="E3" s="189" t="s">
        <v>80</v>
      </c>
      <c r="F3" s="189" t="s">
        <v>1605</v>
      </c>
      <c r="G3" s="189" t="s">
        <v>83</v>
      </c>
      <c r="H3" s="189" t="s">
        <v>707</v>
      </c>
      <c r="I3" s="189" t="s">
        <v>81</v>
      </c>
      <c r="J3" s="186" t="s">
        <v>82</v>
      </c>
      <c r="K3" s="190" t="s">
        <v>561</v>
      </c>
      <c r="L3" s="192" t="s">
        <v>479</v>
      </c>
      <c r="M3" s="191" t="s">
        <v>450</v>
      </c>
      <c r="N3" s="192" t="s">
        <v>19</v>
      </c>
    </row>
    <row r="4" spans="1:14" s="193" customFormat="1" ht="15.95" customHeight="1">
      <c r="A4" s="186">
        <v>1</v>
      </c>
      <c r="B4" s="194" t="s">
        <v>751</v>
      </c>
      <c r="C4" s="188" t="s">
        <v>976</v>
      </c>
      <c r="D4" s="192" t="s">
        <v>525</v>
      </c>
      <c r="E4" s="189" t="s">
        <v>80</v>
      </c>
      <c r="F4" s="189" t="s">
        <v>1605</v>
      </c>
      <c r="G4" s="189" t="s">
        <v>83</v>
      </c>
      <c r="H4" s="189" t="s">
        <v>707</v>
      </c>
      <c r="I4" s="189" t="s">
        <v>81</v>
      </c>
      <c r="J4" s="186" t="s">
        <v>82</v>
      </c>
      <c r="K4" s="190" t="s">
        <v>561</v>
      </c>
      <c r="L4" s="192" t="s">
        <v>480</v>
      </c>
      <c r="M4" s="191" t="s">
        <v>451</v>
      </c>
      <c r="N4" s="192" t="s">
        <v>19</v>
      </c>
    </row>
    <row r="5" spans="1:14" s="193" customFormat="1" ht="15.95" customHeight="1">
      <c r="A5" s="186">
        <v>1</v>
      </c>
      <c r="B5" s="194" t="s">
        <v>721</v>
      </c>
      <c r="C5" s="188" t="s">
        <v>976</v>
      </c>
      <c r="D5" s="192" t="s">
        <v>517</v>
      </c>
      <c r="E5" s="189" t="s">
        <v>80</v>
      </c>
      <c r="F5" s="189" t="s">
        <v>1605</v>
      </c>
      <c r="G5" s="189" t="s">
        <v>83</v>
      </c>
      <c r="H5" s="189" t="s">
        <v>707</v>
      </c>
      <c r="I5" s="189" t="s">
        <v>81</v>
      </c>
      <c r="J5" s="186" t="s">
        <v>82</v>
      </c>
      <c r="K5" s="190" t="s">
        <v>561</v>
      </c>
      <c r="L5" s="192" t="s">
        <v>708</v>
      </c>
      <c r="M5" s="190" t="s">
        <v>709</v>
      </c>
      <c r="N5" s="192" t="s">
        <v>19</v>
      </c>
    </row>
    <row r="6" spans="1:14" s="193" customFormat="1" ht="15.95" customHeight="1">
      <c r="A6" s="186">
        <v>1</v>
      </c>
      <c r="B6" s="194" t="s">
        <v>722</v>
      </c>
      <c r="C6" s="188" t="s">
        <v>976</v>
      </c>
      <c r="D6" s="192" t="s">
        <v>772</v>
      </c>
      <c r="E6" s="189" t="s">
        <v>80</v>
      </c>
      <c r="F6" s="189" t="s">
        <v>1605</v>
      </c>
      <c r="G6" s="189" t="s">
        <v>83</v>
      </c>
      <c r="H6" s="189" t="s">
        <v>707</v>
      </c>
      <c r="I6" s="189" t="s">
        <v>81</v>
      </c>
      <c r="J6" s="186" t="s">
        <v>82</v>
      </c>
      <c r="K6" s="190" t="s">
        <v>561</v>
      </c>
      <c r="L6" s="192" t="s">
        <v>710</v>
      </c>
      <c r="M6" s="190" t="s">
        <v>711</v>
      </c>
      <c r="N6" s="192" t="s">
        <v>19</v>
      </c>
    </row>
    <row r="7" spans="1:14" s="193" customFormat="1" ht="15.95" customHeight="1">
      <c r="A7" s="186">
        <v>1</v>
      </c>
      <c r="B7" s="195" t="s">
        <v>723</v>
      </c>
      <c r="C7" s="188" t="s">
        <v>976</v>
      </c>
      <c r="D7" s="191" t="s">
        <v>518</v>
      </c>
      <c r="E7" s="189" t="s">
        <v>80</v>
      </c>
      <c r="F7" s="189" t="s">
        <v>1605</v>
      </c>
      <c r="G7" s="189" t="s">
        <v>83</v>
      </c>
      <c r="H7" s="189" t="s">
        <v>707</v>
      </c>
      <c r="I7" s="189" t="s">
        <v>81</v>
      </c>
      <c r="J7" s="186" t="s">
        <v>82</v>
      </c>
      <c r="K7" s="190" t="s">
        <v>561</v>
      </c>
      <c r="L7" s="190" t="s">
        <v>712</v>
      </c>
      <c r="M7" s="190" t="s">
        <v>713</v>
      </c>
      <c r="N7" s="192" t="s">
        <v>19</v>
      </c>
    </row>
    <row r="8" spans="1:14" s="193" customFormat="1" ht="15.95" customHeight="1">
      <c r="A8" s="186">
        <v>1</v>
      </c>
      <c r="B8" s="195" t="s">
        <v>724</v>
      </c>
      <c r="C8" s="188" t="s">
        <v>976</v>
      </c>
      <c r="D8" s="191" t="s">
        <v>519</v>
      </c>
      <c r="E8" s="189" t="s">
        <v>80</v>
      </c>
      <c r="F8" s="189" t="s">
        <v>1605</v>
      </c>
      <c r="G8" s="189" t="s">
        <v>83</v>
      </c>
      <c r="H8" s="189" t="s">
        <v>707</v>
      </c>
      <c r="I8" s="189" t="s">
        <v>81</v>
      </c>
      <c r="J8" s="186" t="s">
        <v>82</v>
      </c>
      <c r="K8" s="190" t="s">
        <v>561</v>
      </c>
      <c r="L8" s="191" t="s">
        <v>481</v>
      </c>
      <c r="M8" s="191" t="s">
        <v>452</v>
      </c>
      <c r="N8" s="192" t="s">
        <v>19</v>
      </c>
    </row>
    <row r="9" spans="1:14" s="193" customFormat="1" ht="15.95" customHeight="1">
      <c r="A9" s="186">
        <v>1</v>
      </c>
      <c r="B9" s="195" t="s">
        <v>734</v>
      </c>
      <c r="C9" s="188" t="s">
        <v>976</v>
      </c>
      <c r="D9" s="191" t="s">
        <v>520</v>
      </c>
      <c r="E9" s="189" t="s">
        <v>80</v>
      </c>
      <c r="F9" s="189" t="s">
        <v>1605</v>
      </c>
      <c r="G9" s="189" t="s">
        <v>83</v>
      </c>
      <c r="H9" s="189" t="s">
        <v>707</v>
      </c>
      <c r="I9" s="189" t="s">
        <v>81</v>
      </c>
      <c r="J9" s="186" t="s">
        <v>82</v>
      </c>
      <c r="K9" s="190" t="s">
        <v>561</v>
      </c>
      <c r="L9" s="191" t="s">
        <v>482</v>
      </c>
      <c r="M9" s="191" t="s">
        <v>453</v>
      </c>
      <c r="N9" s="192" t="s">
        <v>19</v>
      </c>
    </row>
    <row r="10" spans="1:14" s="193" customFormat="1" ht="15.95" customHeight="1">
      <c r="A10" s="186">
        <v>1</v>
      </c>
      <c r="B10" s="195" t="s">
        <v>735</v>
      </c>
      <c r="C10" s="188" t="s">
        <v>976</v>
      </c>
      <c r="D10" s="191" t="s">
        <v>521</v>
      </c>
      <c r="E10" s="189" t="s">
        <v>80</v>
      </c>
      <c r="F10" s="189" t="s">
        <v>1605</v>
      </c>
      <c r="G10" s="189" t="s">
        <v>83</v>
      </c>
      <c r="H10" s="189" t="s">
        <v>707</v>
      </c>
      <c r="I10" s="189" t="s">
        <v>81</v>
      </c>
      <c r="J10" s="186" t="s">
        <v>82</v>
      </c>
      <c r="K10" s="190" t="s">
        <v>561</v>
      </c>
      <c r="L10" s="191" t="s">
        <v>483</v>
      </c>
      <c r="M10" s="191" t="s">
        <v>454</v>
      </c>
      <c r="N10" s="192" t="s">
        <v>19</v>
      </c>
    </row>
    <row r="11" spans="1:14" s="193" customFormat="1" ht="15.95" customHeight="1">
      <c r="A11" s="186">
        <v>1</v>
      </c>
      <c r="B11" s="195" t="s">
        <v>736</v>
      </c>
      <c r="C11" s="188" t="s">
        <v>976</v>
      </c>
      <c r="D11" s="191" t="s">
        <v>725</v>
      </c>
      <c r="E11" s="189" t="s">
        <v>80</v>
      </c>
      <c r="F11" s="189" t="s">
        <v>1605</v>
      </c>
      <c r="G11" s="189" t="s">
        <v>83</v>
      </c>
      <c r="H11" s="189" t="s">
        <v>707</v>
      </c>
      <c r="I11" s="189" t="s">
        <v>81</v>
      </c>
      <c r="J11" s="186" t="s">
        <v>82</v>
      </c>
      <c r="K11" s="190" t="s">
        <v>561</v>
      </c>
      <c r="L11" s="191" t="s">
        <v>484</v>
      </c>
      <c r="M11" s="191" t="s">
        <v>455</v>
      </c>
      <c r="N11" s="192" t="s">
        <v>19</v>
      </c>
    </row>
    <row r="12" spans="1:14" s="193" customFormat="1" ht="15.95" customHeight="1">
      <c r="A12" s="186">
        <v>1</v>
      </c>
      <c r="B12" s="195" t="s">
        <v>737</v>
      </c>
      <c r="C12" s="188" t="s">
        <v>976</v>
      </c>
      <c r="D12" s="191" t="s">
        <v>726</v>
      </c>
      <c r="E12" s="189" t="s">
        <v>80</v>
      </c>
      <c r="F12" s="189" t="s">
        <v>1605</v>
      </c>
      <c r="G12" s="189" t="s">
        <v>458</v>
      </c>
      <c r="H12" s="189" t="s">
        <v>562</v>
      </c>
      <c r="I12" s="189" t="s">
        <v>563</v>
      </c>
      <c r="J12" s="186" t="s">
        <v>82</v>
      </c>
      <c r="K12" s="190" t="s">
        <v>561</v>
      </c>
      <c r="L12" s="191" t="s">
        <v>727</v>
      </c>
      <c r="M12" s="191" t="s">
        <v>456</v>
      </c>
      <c r="N12" s="192" t="s">
        <v>19</v>
      </c>
    </row>
    <row r="13" spans="1:14" s="193" customFormat="1" ht="15.95" customHeight="1">
      <c r="A13" s="186">
        <v>1</v>
      </c>
      <c r="B13" s="195" t="s">
        <v>738</v>
      </c>
      <c r="C13" s="188" t="s">
        <v>976</v>
      </c>
      <c r="D13" s="191" t="s">
        <v>528</v>
      </c>
      <c r="E13" s="189" t="s">
        <v>80</v>
      </c>
      <c r="F13" s="189" t="s">
        <v>1605</v>
      </c>
      <c r="G13" s="189" t="s">
        <v>83</v>
      </c>
      <c r="H13" s="189" t="s">
        <v>707</v>
      </c>
      <c r="I13" s="189" t="s">
        <v>81</v>
      </c>
      <c r="J13" s="186" t="s">
        <v>82</v>
      </c>
      <c r="K13" s="190" t="s">
        <v>561</v>
      </c>
      <c r="L13" s="191" t="s">
        <v>1490</v>
      </c>
      <c r="M13" s="191" t="s">
        <v>457</v>
      </c>
      <c r="N13" s="192" t="s">
        <v>19</v>
      </c>
    </row>
    <row r="14" spans="1:14" s="193" customFormat="1" ht="15.95" customHeight="1">
      <c r="A14" s="186">
        <v>1</v>
      </c>
      <c r="B14" s="195" t="s">
        <v>704</v>
      </c>
      <c r="C14" s="188" t="s">
        <v>976</v>
      </c>
      <c r="D14" s="191" t="s">
        <v>705</v>
      </c>
      <c r="E14" s="189" t="s">
        <v>80</v>
      </c>
      <c r="F14" s="189" t="s">
        <v>1605</v>
      </c>
      <c r="G14" s="189" t="s">
        <v>83</v>
      </c>
      <c r="H14" s="189" t="s">
        <v>562</v>
      </c>
      <c r="I14" s="189" t="s">
        <v>958</v>
      </c>
      <c r="J14" s="186" t="s">
        <v>82</v>
      </c>
      <c r="K14" s="190" t="s">
        <v>561</v>
      </c>
      <c r="L14" s="190" t="s">
        <v>959</v>
      </c>
      <c r="M14" s="191" t="s">
        <v>704</v>
      </c>
      <c r="N14" s="192" t="s">
        <v>19</v>
      </c>
    </row>
    <row r="15" spans="1:14" s="193" customFormat="1" ht="15.95" customHeight="1">
      <c r="A15" s="186">
        <v>1</v>
      </c>
      <c r="B15" s="195" t="s">
        <v>737</v>
      </c>
      <c r="C15" s="188" t="s">
        <v>976</v>
      </c>
      <c r="D15" s="191" t="s">
        <v>726</v>
      </c>
      <c r="E15" s="189" t="s">
        <v>80</v>
      </c>
      <c r="F15" s="189" t="s">
        <v>1605</v>
      </c>
      <c r="G15" s="189" t="s">
        <v>458</v>
      </c>
      <c r="H15" s="189" t="s">
        <v>562</v>
      </c>
      <c r="I15" s="189" t="s">
        <v>563</v>
      </c>
      <c r="J15" s="186" t="s">
        <v>82</v>
      </c>
      <c r="K15" s="190" t="s">
        <v>561</v>
      </c>
      <c r="L15" s="191" t="s">
        <v>952</v>
      </c>
      <c r="M15" s="191" t="s">
        <v>953</v>
      </c>
      <c r="N15" s="192" t="s">
        <v>19</v>
      </c>
    </row>
    <row r="16" spans="1:14" s="193" customFormat="1" ht="15.95" customHeight="1">
      <c r="A16" s="186">
        <v>1</v>
      </c>
      <c r="B16" s="197" t="s">
        <v>960</v>
      </c>
      <c r="C16" s="188" t="s">
        <v>976</v>
      </c>
      <c r="D16" s="191" t="s">
        <v>961</v>
      </c>
      <c r="E16" s="189" t="s">
        <v>80</v>
      </c>
      <c r="F16" s="189" t="s">
        <v>1605</v>
      </c>
      <c r="G16" s="189" t="s">
        <v>458</v>
      </c>
      <c r="H16" s="189" t="s">
        <v>562</v>
      </c>
      <c r="I16" s="189" t="s">
        <v>563</v>
      </c>
      <c r="J16" s="186" t="s">
        <v>82</v>
      </c>
      <c r="K16" s="190" t="s">
        <v>561</v>
      </c>
      <c r="L16" s="191" t="s">
        <v>962</v>
      </c>
      <c r="M16" s="191" t="s">
        <v>954</v>
      </c>
      <c r="N16" s="192" t="s">
        <v>19</v>
      </c>
    </row>
    <row r="17" spans="1:14" s="193" customFormat="1" ht="15.95" customHeight="1">
      <c r="A17" s="186">
        <v>1</v>
      </c>
      <c r="B17" s="195" t="s">
        <v>981</v>
      </c>
      <c r="C17" s="188" t="s">
        <v>976</v>
      </c>
      <c r="D17" s="191" t="s">
        <v>1428</v>
      </c>
      <c r="E17" s="189" t="s">
        <v>80</v>
      </c>
      <c r="F17" s="189" t="s">
        <v>1605</v>
      </c>
      <c r="G17" s="189" t="s">
        <v>83</v>
      </c>
      <c r="H17" s="189" t="s">
        <v>707</v>
      </c>
      <c r="I17" s="189" t="s">
        <v>563</v>
      </c>
      <c r="J17" s="186" t="s">
        <v>82</v>
      </c>
      <c r="K17" s="190" t="s">
        <v>561</v>
      </c>
      <c r="L17" s="191" t="s">
        <v>980</v>
      </c>
      <c r="M17" s="191" t="s">
        <v>977</v>
      </c>
      <c r="N17" s="192" t="s">
        <v>19</v>
      </c>
    </row>
    <row r="18" spans="1:14" s="193" customFormat="1" ht="15.95" customHeight="1">
      <c r="A18" s="186">
        <v>1</v>
      </c>
      <c r="B18" s="195" t="s">
        <v>1424</v>
      </c>
      <c r="C18" s="188" t="s">
        <v>976</v>
      </c>
      <c r="D18" s="191" t="s">
        <v>1422</v>
      </c>
      <c r="E18" s="189" t="s">
        <v>80</v>
      </c>
      <c r="F18" s="189" t="s">
        <v>1605</v>
      </c>
      <c r="G18" s="189" t="s">
        <v>83</v>
      </c>
      <c r="H18" s="189" t="s">
        <v>707</v>
      </c>
      <c r="I18" s="189" t="s">
        <v>563</v>
      </c>
      <c r="J18" s="186" t="s">
        <v>82</v>
      </c>
      <c r="K18" s="190" t="s">
        <v>561</v>
      </c>
      <c r="L18" s="191" t="s">
        <v>1427</v>
      </c>
      <c r="M18" s="191" t="s">
        <v>1426</v>
      </c>
      <c r="N18" s="192" t="s">
        <v>19</v>
      </c>
    </row>
    <row r="19" spans="1:14" s="193" customFormat="1" ht="15.95" customHeight="1">
      <c r="A19" s="186">
        <v>1</v>
      </c>
      <c r="B19" s="197" t="s">
        <v>1430</v>
      </c>
      <c r="C19" s="188" t="s">
        <v>976</v>
      </c>
      <c r="D19" s="191" t="s">
        <v>1496</v>
      </c>
      <c r="E19" s="189" t="s">
        <v>1431</v>
      </c>
      <c r="F19" s="189" t="s">
        <v>1605</v>
      </c>
      <c r="G19" s="189" t="s">
        <v>83</v>
      </c>
      <c r="H19" s="189" t="s">
        <v>707</v>
      </c>
      <c r="I19" s="189" t="s">
        <v>563</v>
      </c>
      <c r="J19" s="186" t="s">
        <v>1432</v>
      </c>
      <c r="K19" s="190" t="s">
        <v>561</v>
      </c>
      <c r="L19" s="191" t="s">
        <v>1433</v>
      </c>
      <c r="M19" s="191" t="s">
        <v>1430</v>
      </c>
      <c r="N19" s="191" t="s">
        <v>1434</v>
      </c>
    </row>
    <row r="20" spans="1:14" s="193" customFormat="1" ht="15.95" customHeight="1">
      <c r="A20" s="186">
        <v>1</v>
      </c>
      <c r="B20" s="195" t="s">
        <v>1435</v>
      </c>
      <c r="C20" s="188" t="s">
        <v>976</v>
      </c>
      <c r="D20" s="191" t="s">
        <v>1436</v>
      </c>
      <c r="E20" s="191" t="s">
        <v>1431</v>
      </c>
      <c r="F20" s="189" t="s">
        <v>1605</v>
      </c>
      <c r="G20" s="189" t="s">
        <v>83</v>
      </c>
      <c r="H20" s="189" t="s">
        <v>707</v>
      </c>
      <c r="I20" s="189" t="s">
        <v>563</v>
      </c>
      <c r="J20" s="186" t="s">
        <v>1432</v>
      </c>
      <c r="K20" s="190" t="s">
        <v>561</v>
      </c>
      <c r="L20" s="191" t="s">
        <v>1437</v>
      </c>
      <c r="M20" s="191" t="s">
        <v>1435</v>
      </c>
      <c r="N20" s="191" t="s">
        <v>1434</v>
      </c>
    </row>
    <row r="21" spans="1:14">
      <c r="A21" s="186">
        <v>1</v>
      </c>
      <c r="B21" s="211" t="s">
        <v>1591</v>
      </c>
      <c r="C21" s="188" t="s">
        <v>976</v>
      </c>
      <c r="D21" s="212" t="s">
        <v>1590</v>
      </c>
      <c r="E21" s="191" t="s">
        <v>1431</v>
      </c>
      <c r="F21" s="189" t="s">
        <v>706</v>
      </c>
      <c r="G21" s="189" t="s">
        <v>1607</v>
      </c>
      <c r="H21" s="189" t="s">
        <v>707</v>
      </c>
      <c r="I21" s="189" t="s">
        <v>563</v>
      </c>
      <c r="J21" s="186" t="s">
        <v>1432</v>
      </c>
      <c r="K21" s="190" t="s">
        <v>561</v>
      </c>
      <c r="L21" s="212" t="s">
        <v>1594</v>
      </c>
      <c r="M21" s="212"/>
      <c r="N21" s="191" t="s">
        <v>1434</v>
      </c>
    </row>
    <row r="22" spans="1:14" ht="13.5">
      <c r="A22" s="186">
        <v>1</v>
      </c>
      <c r="B22" s="213" t="s">
        <v>1596</v>
      </c>
      <c r="C22" s="188" t="s">
        <v>976</v>
      </c>
      <c r="D22" s="212" t="s">
        <v>1618</v>
      </c>
      <c r="E22" s="191" t="s">
        <v>1431</v>
      </c>
      <c r="F22" s="189" t="s">
        <v>706</v>
      </c>
      <c r="G22" s="189" t="s">
        <v>1606</v>
      </c>
      <c r="H22" s="189" t="s">
        <v>707</v>
      </c>
      <c r="I22" s="189" t="s">
        <v>563</v>
      </c>
      <c r="J22" s="186" t="s">
        <v>1432</v>
      </c>
      <c r="K22" s="190" t="s">
        <v>561</v>
      </c>
      <c r="L22" s="212" t="s">
        <v>1601</v>
      </c>
      <c r="M22" s="212"/>
      <c r="N22" s="191" t="s">
        <v>1434</v>
      </c>
    </row>
    <row r="23" spans="1:14">
      <c r="A23" s="186">
        <v>1</v>
      </c>
      <c r="B23" s="211" t="s">
        <v>1598</v>
      </c>
      <c r="C23" s="188" t="s">
        <v>976</v>
      </c>
      <c r="D23" s="212" t="s">
        <v>1595</v>
      </c>
      <c r="E23" s="191" t="s">
        <v>1431</v>
      </c>
      <c r="F23" s="189" t="s">
        <v>706</v>
      </c>
      <c r="G23" s="189" t="s">
        <v>1606</v>
      </c>
      <c r="H23" s="189" t="s">
        <v>707</v>
      </c>
      <c r="I23" s="189" t="s">
        <v>563</v>
      </c>
      <c r="J23" s="186" t="s">
        <v>1432</v>
      </c>
      <c r="K23" s="190" t="s">
        <v>561</v>
      </c>
      <c r="L23" s="212" t="s">
        <v>1604</v>
      </c>
      <c r="M23" s="212"/>
      <c r="N23" s="191" t="s">
        <v>1434</v>
      </c>
    </row>
    <row r="24" spans="1:14">
      <c r="A24" s="186">
        <v>1</v>
      </c>
      <c r="B24" s="211" t="s">
        <v>1613</v>
      </c>
      <c r="C24" s="188" t="s">
        <v>976</v>
      </c>
      <c r="D24" s="212" t="s">
        <v>1612</v>
      </c>
      <c r="E24" s="191" t="s">
        <v>1431</v>
      </c>
      <c r="F24" s="189" t="s">
        <v>706</v>
      </c>
      <c r="G24" s="189" t="s">
        <v>1606</v>
      </c>
      <c r="H24" s="189" t="s">
        <v>707</v>
      </c>
      <c r="I24" s="189" t="s">
        <v>563</v>
      </c>
      <c r="J24" s="186" t="s">
        <v>1432</v>
      </c>
      <c r="K24" s="190" t="s">
        <v>561</v>
      </c>
      <c r="L24" s="212" t="s">
        <v>1614</v>
      </c>
      <c r="M24" s="212"/>
      <c r="N24" s="191" t="s">
        <v>1434</v>
      </c>
    </row>
    <row r="25" spans="1:14">
      <c r="A25" s="186">
        <v>1</v>
      </c>
      <c r="B25" s="223" t="s">
        <v>1692</v>
      </c>
      <c r="C25" s="188" t="s">
        <v>976</v>
      </c>
      <c r="D25" s="212" t="s">
        <v>1698</v>
      </c>
      <c r="E25" s="191" t="s">
        <v>1431</v>
      </c>
      <c r="F25" s="189" t="s">
        <v>706</v>
      </c>
      <c r="G25" s="189" t="s">
        <v>1606</v>
      </c>
      <c r="H25" s="189" t="s">
        <v>707</v>
      </c>
      <c r="I25" s="189" t="s">
        <v>563</v>
      </c>
      <c r="J25" s="186" t="s">
        <v>1432</v>
      </c>
      <c r="K25" s="190" t="s">
        <v>561</v>
      </c>
      <c r="L25" s="212" t="s">
        <v>1694</v>
      </c>
      <c r="M25" s="212"/>
      <c r="N25" s="191" t="s">
        <v>1434</v>
      </c>
    </row>
    <row r="26" spans="1:14">
      <c r="A26" s="186">
        <v>1</v>
      </c>
      <c r="B26" s="211" t="s">
        <v>1699</v>
      </c>
      <c r="C26" s="232" t="s">
        <v>1700</v>
      </c>
      <c r="D26" s="212" t="s">
        <v>1841</v>
      </c>
      <c r="E26" s="233" t="s">
        <v>1701</v>
      </c>
      <c r="F26" s="233" t="s">
        <v>706</v>
      </c>
      <c r="G26" s="189" t="s">
        <v>1607</v>
      </c>
      <c r="H26" s="233" t="s">
        <v>707</v>
      </c>
      <c r="I26" s="212"/>
      <c r="J26" s="212"/>
      <c r="K26" s="171" t="s">
        <v>1702</v>
      </c>
      <c r="L26" s="212" t="s">
        <v>1703</v>
      </c>
      <c r="M26" s="212"/>
      <c r="N26" s="192" t="s">
        <v>19</v>
      </c>
    </row>
  </sheetData>
  <phoneticPr fontId="31" type="noConversion"/>
  <dataValidations count="9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G2:G20 G22:G25">
      <formula1>"1.全删全插,2.每月数据全删全插,3.增量插入,4.增量拉链,5.不加载,6.根据依赖完成时间多次加载"</formula1>
    </dataValidation>
    <dataValidation type="list" allowBlank="1" showInputMessage="1" showErrorMessage="1" sqref="E1:E19 E26">
      <formula1>"有效,无效,问题"</formula1>
    </dataValidation>
    <dataValidation type="list" allowBlank="1" showInputMessage="1" showErrorMessage="1" sqref="N1:N18 N26">
      <formula1>"是,否"</formula1>
    </dataValidation>
    <dataValidation type="list" allowBlank="1" showInputMessage="1" showErrorMessage="1" sqref="G21 G26">
      <formula1>"1.全删全插,2.每月数据全删全插,3.增量插入,4.增量拉链,5.不加载,6.根据依赖完成时间多次加载,7.全量拉链"</formula1>
    </dataValidation>
    <dataValidation type="list" allowBlank="1" showInputMessage="1" showErrorMessage="1" sqref="I2:I25">
      <formula1>"1.每日运行,2.每月月末运行,3.每月根据依赖运行,4.根据配置表运行"</formula1>
    </dataValidation>
    <dataValidation type="list" allowBlank="1" showInputMessage="1" showErrorMessage="1" sqref="H2:H26">
      <formula1>"1.全量,2.按月切片,3.按日切片,4.历史流水,5.历史拉链,6.视图"</formula1>
    </dataValidation>
    <dataValidation type="list" allowBlank="1" showInputMessage="1" showErrorMessage="1" sqref="F2:F26">
      <formula1>"1.可开发,2.未入仓,3.部分字段未入仓,4.视图,5.开发中,6.开发完成"</formula1>
    </dataValidation>
  </dataValidations>
  <hyperlinks>
    <hyperlink ref="B3" location="fdl_cust_base_info_chain!A1" display="客户基本信息表"/>
    <hyperlink ref="B4" location="fdl_cust_user_info_chain!A1" display="用户信息表"/>
    <hyperlink ref="B5" location="'fdl_cust_occup_info_chain '!A1" display="客户工作信息表"/>
    <hyperlink ref="B6" location="fdl_cust_add_info_chain!A1" display="app客户附加信息表"/>
    <hyperlink ref="B7" location="fdl_cust_contact_chain!A1" display="客户联系人信息表"/>
    <hyperlink ref="B8" location="fdl_cust_addr_chain!A1" display="客户地址信息表"/>
    <hyperlink ref="B9" location="fdl_cust_emp_chain!A1" display="雇员信息表"/>
    <hyperlink ref="B10" location="fdl_cust_linkman_chain!A1" display="客户联系人信息"/>
    <hyperlink ref="B11" location="fdl_cust_web_reg_chain!A1" display="web注册信息表"/>
    <hyperlink ref="B12" location="fdl_cust_qq_cust_all!A1" display="app手q客户信息表"/>
    <hyperlink ref="B13" location="fdl_cust_prim_appl_chain!A1" display="审核系统申请人信息表"/>
    <hyperlink ref="B2" location="'fdl_cust_info_chain  '!A1" display="客户信息表"/>
    <hyperlink ref="B14" location="fdl_cust_person_info_all!A1" display="core客户信息表"/>
    <hyperlink ref="B15" location="fdl_cust_qq_cust_all!A1" display="app手q客户信息表"/>
    <hyperlink ref="B16" location="fdl_cust_person_info_all!A1" display="core贷款客户信息表"/>
    <hyperlink ref="B17" location="fdl_cust_bank_bind_chain!A1" display="客户银行卡绑卡状态"/>
    <hyperlink ref="B18" location="fdl_cust_appl_cust_all!A1" display="申请贷款客户信息表"/>
    <hyperlink ref="M18" location="fdl_cust_appl_cust_all!A1" display="申请贷款客户信息表"/>
    <hyperlink ref="B19" location="fdl_cust_core_contact_all!A1" display="core系统贷款申请人联系人信息表"/>
    <hyperlink ref="B20" location="fdl_cust_appl_contact_chain!A1" display="rmps审核系统申请人联系人信息表"/>
    <hyperlink ref="B21" location="fdl_cust_login_status_chain!A1" display="用户登录状态表"/>
    <hyperlink ref="B22" location="fdl_cust_app_device_all!A1" display="用户设备信息表"/>
    <hyperlink ref="B23" location="fdl_cust_oper_log!A1" display="用户操作日志表"/>
    <hyperlink ref="B24" location="fdl_cust_usr_duty_chain!A1" display="posloan用户职务表"/>
    <hyperlink ref="B25" location="fdl_cust_bank_card_info_chain!A1" display="客户银行卡信息表"/>
    <hyperlink ref="B26" location="fdl_clct_cust_chain!A1" display="催收客户信息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10" workbookViewId="0">
      <selection activeCell="B5" sqref="B5:E13"/>
    </sheetView>
  </sheetViews>
  <sheetFormatPr defaultRowHeight="14.25"/>
  <sheetData>
    <row r="1" spans="1:15" ht="22.5">
      <c r="A1" s="120" t="s">
        <v>982</v>
      </c>
      <c r="B1" s="306" t="s">
        <v>1704</v>
      </c>
      <c r="C1" s="307"/>
      <c r="D1" s="307"/>
      <c r="E1" s="307"/>
      <c r="F1" s="307"/>
      <c r="G1" s="307"/>
      <c r="H1" s="307"/>
      <c r="I1" s="307"/>
      <c r="J1" s="307"/>
      <c r="K1" s="307"/>
      <c r="L1" s="308"/>
      <c r="M1" s="308"/>
      <c r="N1" s="308"/>
      <c r="O1" s="309"/>
    </row>
    <row r="2" spans="1:15">
      <c r="A2" s="139"/>
      <c r="B2" s="310" t="s">
        <v>84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2"/>
    </row>
    <row r="3" spans="1:15">
      <c r="A3" s="139"/>
      <c r="B3" s="224" t="s">
        <v>85</v>
      </c>
      <c r="C3" s="313" t="s">
        <v>1842</v>
      </c>
      <c r="D3" s="313"/>
      <c r="E3" s="313"/>
      <c r="F3" s="314" t="s">
        <v>86</v>
      </c>
      <c r="G3" s="63" t="s">
        <v>87</v>
      </c>
      <c r="H3" s="316" t="s">
        <v>88</v>
      </c>
      <c r="I3" s="316"/>
      <c r="J3" s="317" t="s">
        <v>462</v>
      </c>
      <c r="K3" s="318"/>
      <c r="L3" s="318"/>
      <c r="M3" s="318"/>
      <c r="N3" s="318"/>
      <c r="O3" s="319"/>
    </row>
    <row r="4" spans="1:15" ht="22.5">
      <c r="A4" s="139"/>
      <c r="B4" s="225" t="s">
        <v>89</v>
      </c>
      <c r="C4" s="320" t="s">
        <v>1704</v>
      </c>
      <c r="D4" s="320"/>
      <c r="E4" s="320"/>
      <c r="F4" s="315"/>
      <c r="G4" s="226" t="s">
        <v>1704</v>
      </c>
      <c r="H4" s="321" t="s">
        <v>1705</v>
      </c>
      <c r="I4" s="321"/>
      <c r="J4" s="322"/>
      <c r="K4" s="323"/>
      <c r="L4" s="323"/>
      <c r="M4" s="323"/>
      <c r="N4" s="323"/>
      <c r="O4" s="324"/>
    </row>
    <row r="5" spans="1:15">
      <c r="A5" s="139"/>
      <c r="B5" s="325" t="s">
        <v>1706</v>
      </c>
      <c r="C5" s="326"/>
      <c r="D5" s="326"/>
      <c r="E5" s="326"/>
      <c r="F5" s="315"/>
      <c r="G5" s="226"/>
      <c r="H5" s="327"/>
      <c r="I5" s="327"/>
      <c r="J5" s="322"/>
      <c r="K5" s="323"/>
      <c r="L5" s="323"/>
      <c r="M5" s="323"/>
      <c r="N5" s="323"/>
      <c r="O5" s="324"/>
    </row>
    <row r="6" spans="1:15">
      <c r="A6" s="139"/>
      <c r="B6" s="326"/>
      <c r="C6" s="326"/>
      <c r="D6" s="326"/>
      <c r="E6" s="326"/>
      <c r="F6" s="315"/>
      <c r="G6" s="226"/>
      <c r="H6" s="327"/>
      <c r="I6" s="327"/>
      <c r="J6" s="322"/>
      <c r="K6" s="323"/>
      <c r="L6" s="323"/>
      <c r="M6" s="323"/>
      <c r="N6" s="323"/>
      <c r="O6" s="324"/>
    </row>
    <row r="7" spans="1:15">
      <c r="A7" s="139"/>
      <c r="B7" s="326"/>
      <c r="C7" s="326"/>
      <c r="D7" s="326"/>
      <c r="E7" s="326"/>
      <c r="F7" s="315"/>
      <c r="G7" s="226"/>
      <c r="H7" s="328"/>
      <c r="I7" s="328"/>
      <c r="J7" s="322"/>
      <c r="K7" s="323"/>
      <c r="L7" s="323"/>
      <c r="M7" s="323"/>
      <c r="N7" s="323"/>
      <c r="O7" s="324"/>
    </row>
    <row r="8" spans="1:15">
      <c r="A8" s="139"/>
      <c r="B8" s="326"/>
      <c r="C8" s="326"/>
      <c r="D8" s="326"/>
      <c r="E8" s="326"/>
      <c r="F8" s="315"/>
      <c r="G8" s="226"/>
      <c r="H8" s="328"/>
      <c r="I8" s="328"/>
      <c r="J8" s="322"/>
      <c r="K8" s="323"/>
      <c r="L8" s="323"/>
      <c r="M8" s="323"/>
      <c r="N8" s="323"/>
      <c r="O8" s="324"/>
    </row>
    <row r="9" spans="1:15">
      <c r="A9" s="139"/>
      <c r="B9" s="326"/>
      <c r="C9" s="326"/>
      <c r="D9" s="326"/>
      <c r="E9" s="326"/>
      <c r="F9" s="315"/>
      <c r="G9" s="226"/>
      <c r="H9" s="321"/>
      <c r="I9" s="321"/>
      <c r="J9" s="322"/>
      <c r="K9" s="323"/>
      <c r="L9" s="323"/>
      <c r="M9" s="323"/>
      <c r="N9" s="323"/>
      <c r="O9" s="324"/>
    </row>
    <row r="10" spans="1:15">
      <c r="A10" s="139"/>
      <c r="B10" s="326"/>
      <c r="C10" s="326"/>
      <c r="D10" s="326"/>
      <c r="E10" s="326"/>
      <c r="F10" s="315" t="s">
        <v>90</v>
      </c>
      <c r="G10" s="335"/>
      <c r="H10" s="335"/>
      <c r="I10" s="335"/>
      <c r="J10" s="335"/>
      <c r="K10" s="335"/>
      <c r="L10" s="335"/>
      <c r="M10" s="335"/>
      <c r="N10" s="335"/>
      <c r="O10" s="335"/>
    </row>
    <row r="11" spans="1:15">
      <c r="A11" s="139"/>
      <c r="B11" s="326"/>
      <c r="C11" s="326"/>
      <c r="D11" s="326"/>
      <c r="E11" s="326"/>
      <c r="F11" s="315"/>
      <c r="G11" s="336"/>
      <c r="H11" s="336"/>
      <c r="I11" s="336"/>
      <c r="J11" s="336"/>
      <c r="K11" s="336"/>
      <c r="L11" s="336"/>
      <c r="M11" s="336"/>
      <c r="N11" s="336"/>
      <c r="O11" s="336"/>
    </row>
    <row r="12" spans="1:15">
      <c r="A12" s="139"/>
      <c r="B12" s="326"/>
      <c r="C12" s="326"/>
      <c r="D12" s="326"/>
      <c r="E12" s="326"/>
      <c r="F12" s="315"/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139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329" t="s">
        <v>994</v>
      </c>
      <c r="B14" s="330" t="s">
        <v>92</v>
      </c>
      <c r="C14" s="330"/>
      <c r="D14" s="330"/>
      <c r="E14" s="330"/>
      <c r="F14" s="331" t="s">
        <v>106</v>
      </c>
      <c r="G14" s="331"/>
      <c r="H14" s="331"/>
      <c r="I14" s="331"/>
      <c r="J14" s="331"/>
      <c r="K14" s="331"/>
      <c r="L14" s="332" t="s">
        <v>100</v>
      </c>
      <c r="M14" s="333"/>
      <c r="N14" s="333"/>
      <c r="O14" s="334"/>
    </row>
    <row r="15" spans="1:15" ht="24">
      <c r="A15" s="329"/>
      <c r="B15" s="107" t="s">
        <v>93</v>
      </c>
      <c r="C15" s="107" t="s">
        <v>94</v>
      </c>
      <c r="D15" s="107" t="s">
        <v>95</v>
      </c>
      <c r="E15" s="107" t="s">
        <v>96</v>
      </c>
      <c r="F15" s="108" t="s">
        <v>101</v>
      </c>
      <c r="G15" s="108" t="s">
        <v>108</v>
      </c>
      <c r="H15" s="108" t="s">
        <v>109</v>
      </c>
      <c r="I15" s="109" t="s">
        <v>110</v>
      </c>
      <c r="J15" s="109" t="s">
        <v>111</v>
      </c>
      <c r="K15" s="108" t="s">
        <v>112</v>
      </c>
      <c r="L15" s="110" t="s">
        <v>102</v>
      </c>
      <c r="M15" s="110" t="s">
        <v>103</v>
      </c>
      <c r="N15" s="110" t="s">
        <v>104</v>
      </c>
      <c r="O15" s="110" t="s">
        <v>105</v>
      </c>
    </row>
    <row r="16" spans="1:15">
      <c r="A16" s="180">
        <v>1</v>
      </c>
      <c r="B16" s="164" t="s">
        <v>1707</v>
      </c>
      <c r="C16" s="164" t="s">
        <v>211</v>
      </c>
      <c r="D16" s="164" t="s">
        <v>1014</v>
      </c>
      <c r="E16" s="202" t="s">
        <v>378</v>
      </c>
      <c r="F16" s="164" t="s">
        <v>506</v>
      </c>
      <c r="G16" s="164" t="s">
        <v>816</v>
      </c>
      <c r="H16" s="164" t="s">
        <v>1014</v>
      </c>
      <c r="I16" s="153"/>
      <c r="J16" s="153"/>
      <c r="K16" s="154"/>
      <c r="L16" s="155"/>
      <c r="M16" s="155"/>
      <c r="N16" s="155"/>
      <c r="O16" s="155"/>
    </row>
    <row r="17" spans="1:15">
      <c r="A17" s="180">
        <v>2</v>
      </c>
      <c r="B17" s="164" t="s">
        <v>702</v>
      </c>
      <c r="C17" s="164" t="s">
        <v>701</v>
      </c>
      <c r="D17" s="164" t="s">
        <v>1014</v>
      </c>
      <c r="E17" s="164"/>
      <c r="F17" s="164" t="s">
        <v>506</v>
      </c>
      <c r="G17" s="164" t="s">
        <v>1030</v>
      </c>
      <c r="H17" s="164" t="s">
        <v>1014</v>
      </c>
      <c r="I17" s="153"/>
      <c r="J17" s="153"/>
      <c r="K17" s="154"/>
      <c r="L17" s="155"/>
      <c r="M17" s="155"/>
      <c r="N17" s="155"/>
      <c r="O17" s="155"/>
    </row>
    <row r="18" spans="1:15" ht="24">
      <c r="A18" s="180">
        <v>3</v>
      </c>
      <c r="B18" s="164" t="s">
        <v>1708</v>
      </c>
      <c r="C18" s="164" t="s">
        <v>1709</v>
      </c>
      <c r="D18" s="164" t="s">
        <v>876</v>
      </c>
      <c r="E18" s="164"/>
      <c r="F18" s="164" t="s">
        <v>506</v>
      </c>
      <c r="G18" s="164" t="s">
        <v>1709</v>
      </c>
      <c r="H18" s="164" t="s">
        <v>876</v>
      </c>
      <c r="I18" s="153"/>
      <c r="J18" s="153"/>
      <c r="K18" s="154"/>
      <c r="L18" s="155"/>
      <c r="M18" s="155"/>
      <c r="N18" s="155"/>
      <c r="O18" s="155"/>
    </row>
    <row r="19" spans="1:15">
      <c r="A19" s="180">
        <v>4</v>
      </c>
      <c r="B19" s="164" t="s">
        <v>117</v>
      </c>
      <c r="C19" s="164" t="s">
        <v>1035</v>
      </c>
      <c r="D19" s="164" t="s">
        <v>876</v>
      </c>
      <c r="E19" s="164"/>
      <c r="F19" s="164" t="s">
        <v>506</v>
      </c>
      <c r="G19" s="164" t="s">
        <v>1710</v>
      </c>
      <c r="H19" s="164" t="s">
        <v>876</v>
      </c>
      <c r="I19" s="153"/>
      <c r="J19" s="153"/>
      <c r="K19" s="154"/>
      <c r="L19" s="155"/>
      <c r="M19" s="155"/>
      <c r="N19" s="155"/>
      <c r="O19" s="155"/>
    </row>
    <row r="20" spans="1:15">
      <c r="A20" s="180">
        <v>5</v>
      </c>
      <c r="B20" s="164" t="s">
        <v>1711</v>
      </c>
      <c r="C20" s="164" t="s">
        <v>1712</v>
      </c>
      <c r="D20" s="164" t="s">
        <v>1014</v>
      </c>
      <c r="E20" s="164"/>
      <c r="F20" s="164" t="s">
        <v>506</v>
      </c>
      <c r="G20" s="164" t="s">
        <v>1713</v>
      </c>
      <c r="H20" s="164" t="s">
        <v>1014</v>
      </c>
      <c r="I20" s="153"/>
      <c r="J20" s="153"/>
      <c r="K20" s="154"/>
      <c r="L20" s="155"/>
      <c r="M20" s="155"/>
      <c r="N20" s="155"/>
      <c r="O20" s="155"/>
    </row>
    <row r="21" spans="1:15" ht="24">
      <c r="A21" s="180">
        <v>6</v>
      </c>
      <c r="B21" s="164" t="s">
        <v>1714</v>
      </c>
      <c r="C21" s="164" t="s">
        <v>1715</v>
      </c>
      <c r="D21" s="164" t="s">
        <v>876</v>
      </c>
      <c r="E21" s="164"/>
      <c r="F21" s="164" t="s">
        <v>506</v>
      </c>
      <c r="G21" s="164" t="s">
        <v>1716</v>
      </c>
      <c r="H21" s="164" t="s">
        <v>876</v>
      </c>
      <c r="I21" s="153"/>
      <c r="J21" s="153"/>
      <c r="K21" s="154"/>
      <c r="L21" s="155"/>
      <c r="M21" s="155"/>
      <c r="N21" s="155"/>
      <c r="O21" s="155"/>
    </row>
    <row r="22" spans="1:15" ht="24">
      <c r="A22" s="180">
        <v>7</v>
      </c>
      <c r="B22" s="164" t="s">
        <v>1717</v>
      </c>
      <c r="C22" s="164" t="s">
        <v>1718</v>
      </c>
      <c r="D22" s="164" t="s">
        <v>876</v>
      </c>
      <c r="E22" s="164"/>
      <c r="F22" s="164" t="s">
        <v>506</v>
      </c>
      <c r="G22" s="164" t="s">
        <v>1719</v>
      </c>
      <c r="H22" s="164" t="s">
        <v>876</v>
      </c>
      <c r="I22" s="153"/>
      <c r="J22" s="153"/>
      <c r="K22" s="154"/>
      <c r="L22" s="155"/>
      <c r="M22" s="155"/>
      <c r="N22" s="155"/>
      <c r="O22" s="155"/>
    </row>
    <row r="23" spans="1:15" ht="24">
      <c r="A23" s="180">
        <v>8</v>
      </c>
      <c r="B23" s="164" t="s">
        <v>1720</v>
      </c>
      <c r="C23" s="164" t="s">
        <v>1721</v>
      </c>
      <c r="D23" s="164" t="s">
        <v>876</v>
      </c>
      <c r="E23" s="164"/>
      <c r="F23" s="164" t="s">
        <v>506</v>
      </c>
      <c r="G23" s="164" t="s">
        <v>1722</v>
      </c>
      <c r="H23" s="164" t="s">
        <v>876</v>
      </c>
      <c r="I23" s="153"/>
      <c r="J23" s="153"/>
      <c r="K23" s="154"/>
      <c r="L23" s="155"/>
      <c r="M23" s="155"/>
      <c r="N23" s="155"/>
      <c r="O23" s="155"/>
    </row>
    <row r="24" spans="1:15" ht="24">
      <c r="A24" s="180">
        <v>9</v>
      </c>
      <c r="B24" s="164" t="s">
        <v>1723</v>
      </c>
      <c r="C24" s="164" t="s">
        <v>1724</v>
      </c>
      <c r="D24" s="164" t="s">
        <v>876</v>
      </c>
      <c r="E24" s="164"/>
      <c r="F24" s="164" t="s">
        <v>506</v>
      </c>
      <c r="G24" s="164" t="s">
        <v>1725</v>
      </c>
      <c r="H24" s="164" t="s">
        <v>876</v>
      </c>
      <c r="I24" s="153"/>
      <c r="J24" s="153"/>
      <c r="K24" s="154"/>
      <c r="L24" s="155"/>
      <c r="M24" s="155"/>
      <c r="N24" s="155"/>
      <c r="O24" s="155"/>
    </row>
    <row r="25" spans="1:15" ht="24">
      <c r="A25" s="180">
        <v>10</v>
      </c>
      <c r="B25" s="164" t="s">
        <v>1726</v>
      </c>
      <c r="C25" s="164" t="s">
        <v>1727</v>
      </c>
      <c r="D25" s="164" t="s">
        <v>876</v>
      </c>
      <c r="E25" s="164"/>
      <c r="F25" s="164" t="s">
        <v>506</v>
      </c>
      <c r="G25" s="164" t="s">
        <v>1728</v>
      </c>
      <c r="H25" s="164" t="s">
        <v>876</v>
      </c>
      <c r="I25" s="153"/>
      <c r="J25" s="153"/>
      <c r="K25" s="154"/>
      <c r="L25" s="155"/>
      <c r="M25" s="155"/>
      <c r="N25" s="155"/>
      <c r="O25" s="155"/>
    </row>
    <row r="26" spans="1:15">
      <c r="A26" s="180">
        <v>11</v>
      </c>
      <c r="B26" s="164" t="s">
        <v>137</v>
      </c>
      <c r="C26" s="164" t="s">
        <v>1063</v>
      </c>
      <c r="D26" s="164" t="s">
        <v>876</v>
      </c>
      <c r="E26" s="164"/>
      <c r="F26" s="164" t="s">
        <v>506</v>
      </c>
      <c r="G26" s="164" t="s">
        <v>1729</v>
      </c>
      <c r="H26" s="164" t="s">
        <v>876</v>
      </c>
      <c r="I26" s="162"/>
      <c r="J26" s="162"/>
      <c r="K26" s="157"/>
      <c r="L26" s="157"/>
      <c r="M26" s="157"/>
      <c r="N26" s="157"/>
      <c r="O26" s="157"/>
    </row>
    <row r="27" spans="1:15">
      <c r="A27" s="180">
        <v>12</v>
      </c>
      <c r="B27" s="164" t="s">
        <v>1730</v>
      </c>
      <c r="C27" s="164" t="s">
        <v>1023</v>
      </c>
      <c r="D27" s="164" t="s">
        <v>876</v>
      </c>
      <c r="E27" s="164"/>
      <c r="F27" s="164" t="s">
        <v>506</v>
      </c>
      <c r="G27" s="164" t="s">
        <v>1731</v>
      </c>
      <c r="H27" s="164" t="s">
        <v>876</v>
      </c>
      <c r="I27" s="162"/>
      <c r="J27" s="162"/>
      <c r="K27" s="157"/>
      <c r="L27" s="157"/>
      <c r="M27" s="157"/>
      <c r="N27" s="157"/>
      <c r="O27" s="157"/>
    </row>
    <row r="28" spans="1:15" ht="24">
      <c r="A28" s="180">
        <v>13</v>
      </c>
      <c r="B28" s="164" t="s">
        <v>1732</v>
      </c>
      <c r="C28" s="164" t="s">
        <v>1733</v>
      </c>
      <c r="D28" s="164" t="s">
        <v>1014</v>
      </c>
      <c r="E28" s="164"/>
      <c r="F28" s="164" t="s">
        <v>506</v>
      </c>
      <c r="G28" s="164" t="s">
        <v>1734</v>
      </c>
      <c r="H28" s="164" t="s">
        <v>1014</v>
      </c>
      <c r="I28" s="157"/>
      <c r="J28" s="157"/>
      <c r="K28" s="157"/>
      <c r="L28" s="157"/>
      <c r="M28" s="157"/>
      <c r="N28" s="157"/>
      <c r="O28" s="157"/>
    </row>
    <row r="29" spans="1:15">
      <c r="A29" s="180">
        <v>14</v>
      </c>
      <c r="B29" s="164" t="s">
        <v>121</v>
      </c>
      <c r="C29" s="164" t="s">
        <v>1032</v>
      </c>
      <c r="D29" s="164" t="s">
        <v>1014</v>
      </c>
      <c r="E29" s="164"/>
      <c r="F29" s="164" t="s">
        <v>506</v>
      </c>
      <c r="G29" s="164" t="s">
        <v>1735</v>
      </c>
      <c r="H29" s="164" t="s">
        <v>1014</v>
      </c>
      <c r="I29" s="157"/>
      <c r="J29" s="157"/>
      <c r="K29" s="157"/>
      <c r="L29" s="157"/>
      <c r="M29" s="157"/>
      <c r="N29" s="157"/>
      <c r="O29" s="157"/>
    </row>
    <row r="30" spans="1:15" ht="36">
      <c r="A30" s="180">
        <v>15</v>
      </c>
      <c r="B30" s="164" t="s">
        <v>1736</v>
      </c>
      <c r="C30" s="164" t="s">
        <v>1737</v>
      </c>
      <c r="D30" s="164" t="s">
        <v>1014</v>
      </c>
      <c r="E30" s="164"/>
      <c r="F30" s="164" t="s">
        <v>506</v>
      </c>
      <c r="G30" s="164" t="s">
        <v>1738</v>
      </c>
      <c r="H30" s="164" t="s">
        <v>1014</v>
      </c>
      <c r="I30" s="157"/>
      <c r="J30" s="157"/>
      <c r="K30" s="157"/>
      <c r="L30" s="157"/>
      <c r="M30" s="157"/>
      <c r="N30" s="157"/>
      <c r="O30" s="157"/>
    </row>
    <row r="31" spans="1:15" ht="24">
      <c r="A31" s="180">
        <v>16</v>
      </c>
      <c r="B31" s="164" t="s">
        <v>1739</v>
      </c>
      <c r="C31" s="164" t="s">
        <v>1740</v>
      </c>
      <c r="D31" s="164" t="s">
        <v>1014</v>
      </c>
      <c r="E31" s="164"/>
      <c r="F31" s="164" t="s">
        <v>506</v>
      </c>
      <c r="G31" s="164" t="s">
        <v>1741</v>
      </c>
      <c r="H31" s="164" t="s">
        <v>1014</v>
      </c>
      <c r="I31" s="157"/>
      <c r="J31" s="157"/>
      <c r="K31" s="157"/>
      <c r="L31" s="157"/>
      <c r="M31" s="157"/>
      <c r="N31" s="157"/>
      <c r="O31" s="157"/>
    </row>
    <row r="32" spans="1:15" ht="24">
      <c r="A32" s="180">
        <v>17</v>
      </c>
      <c r="B32" s="164" t="s">
        <v>1742</v>
      </c>
      <c r="C32" s="164" t="s">
        <v>1743</v>
      </c>
      <c r="D32" s="164" t="s">
        <v>1014</v>
      </c>
      <c r="E32" s="164"/>
      <c r="F32" s="164" t="s">
        <v>506</v>
      </c>
      <c r="G32" s="164" t="s">
        <v>1744</v>
      </c>
      <c r="H32" s="164" t="s">
        <v>1014</v>
      </c>
      <c r="I32" s="162"/>
      <c r="J32" s="162"/>
      <c r="K32" s="157"/>
      <c r="L32" s="157"/>
      <c r="M32" s="157"/>
      <c r="N32" s="157"/>
      <c r="O32" s="157"/>
    </row>
    <row r="33" spans="1:15" ht="24">
      <c r="A33" s="180">
        <v>18</v>
      </c>
      <c r="B33" s="164" t="s">
        <v>1745</v>
      </c>
      <c r="C33" s="164" t="s">
        <v>1746</v>
      </c>
      <c r="D33" s="164" t="s">
        <v>876</v>
      </c>
      <c r="E33" s="164"/>
      <c r="F33" s="164" t="s">
        <v>506</v>
      </c>
      <c r="G33" s="164" t="s">
        <v>1747</v>
      </c>
      <c r="H33" s="164" t="s">
        <v>876</v>
      </c>
      <c r="I33" s="162"/>
      <c r="J33" s="162"/>
      <c r="K33" s="157"/>
      <c r="L33" s="157"/>
      <c r="M33" s="157"/>
      <c r="N33" s="157"/>
      <c r="O33" s="157"/>
    </row>
    <row r="34" spans="1:15" ht="36">
      <c r="A34" s="180">
        <v>19</v>
      </c>
      <c r="B34" s="164" t="s">
        <v>1748</v>
      </c>
      <c r="C34" s="164" t="s">
        <v>1749</v>
      </c>
      <c r="D34" s="164" t="s">
        <v>876</v>
      </c>
      <c r="E34" s="164"/>
      <c r="F34" s="164" t="s">
        <v>506</v>
      </c>
      <c r="G34" s="164" t="s">
        <v>1750</v>
      </c>
      <c r="H34" s="164" t="s">
        <v>876</v>
      </c>
      <c r="I34" s="162"/>
      <c r="J34" s="162"/>
      <c r="K34" s="157"/>
      <c r="L34" s="157"/>
      <c r="M34" s="157"/>
      <c r="N34" s="157"/>
      <c r="O34" s="157"/>
    </row>
    <row r="35" spans="1:15" ht="24">
      <c r="A35" s="180">
        <v>20</v>
      </c>
      <c r="B35" s="164" t="s">
        <v>1751</v>
      </c>
      <c r="C35" s="164" t="s">
        <v>1752</v>
      </c>
      <c r="D35" s="164" t="s">
        <v>876</v>
      </c>
      <c r="E35" s="164"/>
      <c r="F35" s="164" t="s">
        <v>506</v>
      </c>
      <c r="G35" s="164" t="s">
        <v>1753</v>
      </c>
      <c r="H35" s="164" t="s">
        <v>876</v>
      </c>
      <c r="I35" s="162"/>
      <c r="J35" s="162"/>
      <c r="K35" s="157"/>
      <c r="L35" s="157"/>
      <c r="M35" s="157"/>
      <c r="N35" s="157"/>
      <c r="O35" s="157"/>
    </row>
    <row r="36" spans="1:15" ht="24">
      <c r="A36" s="180">
        <v>21</v>
      </c>
      <c r="B36" s="164" t="s">
        <v>1754</v>
      </c>
      <c r="C36" s="164" t="s">
        <v>1755</v>
      </c>
      <c r="D36" s="157" t="s">
        <v>439</v>
      </c>
      <c r="E36" s="164"/>
      <c r="F36" s="164" t="s">
        <v>506</v>
      </c>
      <c r="G36" s="164" t="s">
        <v>1756</v>
      </c>
      <c r="H36" s="157" t="s">
        <v>439</v>
      </c>
      <c r="I36" s="162"/>
      <c r="J36" s="162"/>
      <c r="K36" s="157"/>
      <c r="L36" s="157"/>
      <c r="M36" s="157"/>
      <c r="N36" s="157"/>
      <c r="O36" s="157"/>
    </row>
    <row r="37" spans="1:15" ht="24">
      <c r="A37" s="180">
        <v>22</v>
      </c>
      <c r="B37" s="164" t="s">
        <v>1757</v>
      </c>
      <c r="C37" s="164" t="s">
        <v>1758</v>
      </c>
      <c r="D37" s="157" t="s">
        <v>439</v>
      </c>
      <c r="E37" s="164"/>
      <c r="F37" s="164" t="s">
        <v>506</v>
      </c>
      <c r="G37" s="164" t="s">
        <v>1759</v>
      </c>
      <c r="H37" s="157" t="s">
        <v>439</v>
      </c>
      <c r="I37" s="162"/>
      <c r="J37" s="162"/>
      <c r="K37" s="157"/>
      <c r="L37" s="157"/>
      <c r="M37" s="157"/>
      <c r="N37" s="157"/>
      <c r="O37" s="157"/>
    </row>
    <row r="38" spans="1:15" ht="24">
      <c r="A38" s="180">
        <v>23</v>
      </c>
      <c r="B38" s="164" t="s">
        <v>1760</v>
      </c>
      <c r="C38" s="164" t="s">
        <v>1761</v>
      </c>
      <c r="D38" s="157" t="s">
        <v>1521</v>
      </c>
      <c r="E38" s="157"/>
      <c r="F38" s="164" t="s">
        <v>506</v>
      </c>
      <c r="G38" s="164" t="s">
        <v>1761</v>
      </c>
      <c r="H38" s="157" t="s">
        <v>1521</v>
      </c>
      <c r="I38" s="47"/>
      <c r="J38" s="47"/>
      <c r="K38" s="47"/>
      <c r="L38" s="47"/>
      <c r="M38" s="47"/>
      <c r="N38" s="47"/>
      <c r="O38" s="47"/>
    </row>
    <row r="39" spans="1:15" ht="24">
      <c r="A39" s="180">
        <v>24</v>
      </c>
      <c r="B39" s="164" t="s">
        <v>1762</v>
      </c>
      <c r="C39" s="164" t="s">
        <v>1763</v>
      </c>
      <c r="D39" s="157" t="s">
        <v>1521</v>
      </c>
      <c r="E39" s="157"/>
      <c r="F39" s="164" t="s">
        <v>506</v>
      </c>
      <c r="G39" s="164" t="s">
        <v>1764</v>
      </c>
      <c r="H39" s="157" t="s">
        <v>1521</v>
      </c>
      <c r="I39" s="47"/>
      <c r="J39" s="47"/>
      <c r="K39" s="47"/>
      <c r="L39" s="47"/>
      <c r="M39" s="47"/>
      <c r="N39" s="47"/>
      <c r="O39" s="47"/>
    </row>
    <row r="40" spans="1:15" ht="24">
      <c r="A40" s="180">
        <v>25</v>
      </c>
      <c r="B40" s="164" t="s">
        <v>1765</v>
      </c>
      <c r="C40" s="164" t="s">
        <v>1766</v>
      </c>
      <c r="D40" s="164" t="s">
        <v>876</v>
      </c>
      <c r="E40" s="157"/>
      <c r="F40" s="164" t="s">
        <v>506</v>
      </c>
      <c r="G40" s="164" t="s">
        <v>1767</v>
      </c>
      <c r="H40" s="164" t="s">
        <v>876</v>
      </c>
      <c r="I40" s="47"/>
      <c r="J40" s="47"/>
      <c r="K40" s="47"/>
      <c r="L40" s="47"/>
      <c r="M40" s="47"/>
      <c r="N40" s="47"/>
      <c r="O40" s="47"/>
    </row>
    <row r="41" spans="1:15" ht="24">
      <c r="A41" s="180">
        <v>26</v>
      </c>
      <c r="B41" s="164" t="s">
        <v>1768</v>
      </c>
      <c r="C41" s="164" t="s">
        <v>1769</v>
      </c>
      <c r="D41" s="164" t="s">
        <v>876</v>
      </c>
      <c r="E41" s="157"/>
      <c r="F41" s="164" t="s">
        <v>506</v>
      </c>
      <c r="G41" s="164" t="s">
        <v>1770</v>
      </c>
      <c r="H41" s="164" t="s">
        <v>876</v>
      </c>
      <c r="I41" s="47"/>
      <c r="J41" s="47"/>
      <c r="K41" s="47"/>
      <c r="L41" s="47"/>
      <c r="M41" s="47"/>
      <c r="N41" s="47"/>
      <c r="O41" s="47"/>
    </row>
    <row r="42" spans="1:15" ht="24">
      <c r="A42" s="180">
        <v>27</v>
      </c>
      <c r="B42" s="164" t="s">
        <v>1771</v>
      </c>
      <c r="C42" s="164" t="s">
        <v>1772</v>
      </c>
      <c r="D42" s="157" t="s">
        <v>1521</v>
      </c>
      <c r="E42" s="157"/>
      <c r="F42" s="164" t="s">
        <v>506</v>
      </c>
      <c r="G42" s="164" t="s">
        <v>1773</v>
      </c>
      <c r="H42" s="157" t="s">
        <v>1521</v>
      </c>
      <c r="I42" s="47"/>
      <c r="J42" s="47"/>
      <c r="K42" s="47"/>
      <c r="L42" s="47"/>
      <c r="M42" s="47"/>
      <c r="N42" s="47"/>
      <c r="O42" s="47"/>
    </row>
    <row r="43" spans="1:15" ht="36">
      <c r="A43" s="180">
        <v>28</v>
      </c>
      <c r="B43" s="164" t="s">
        <v>1774</v>
      </c>
      <c r="C43" s="164" t="s">
        <v>1775</v>
      </c>
      <c r="D43" s="164" t="s">
        <v>1014</v>
      </c>
      <c r="E43" s="157"/>
      <c r="F43" s="164" t="s">
        <v>506</v>
      </c>
      <c r="G43" s="164" t="s">
        <v>1776</v>
      </c>
      <c r="H43" s="164" t="s">
        <v>1014</v>
      </c>
      <c r="I43" s="47"/>
      <c r="J43" s="47"/>
      <c r="K43" s="47"/>
      <c r="L43" s="47"/>
      <c r="M43" s="47"/>
      <c r="N43" s="47"/>
      <c r="O43" s="47"/>
    </row>
    <row r="44" spans="1:15" ht="24">
      <c r="A44" s="180">
        <v>29</v>
      </c>
      <c r="B44" s="164" t="s">
        <v>1777</v>
      </c>
      <c r="C44" s="164" t="s">
        <v>1777</v>
      </c>
      <c r="D44" s="164" t="s">
        <v>876</v>
      </c>
      <c r="E44" s="157"/>
      <c r="F44" s="164" t="s">
        <v>506</v>
      </c>
      <c r="G44" s="164" t="s">
        <v>1778</v>
      </c>
      <c r="H44" s="164" t="s">
        <v>876</v>
      </c>
      <c r="I44" s="47"/>
      <c r="J44" s="47"/>
      <c r="K44" s="47"/>
      <c r="L44" s="47"/>
      <c r="M44" s="47"/>
      <c r="N44" s="47"/>
      <c r="O44" s="47"/>
    </row>
    <row r="45" spans="1:15" ht="24">
      <c r="A45" s="180">
        <v>30</v>
      </c>
      <c r="B45" s="164" t="s">
        <v>1779</v>
      </c>
      <c r="C45" s="164" t="s">
        <v>1780</v>
      </c>
      <c r="D45" s="164" t="s">
        <v>876</v>
      </c>
      <c r="E45" s="157"/>
      <c r="F45" s="164" t="s">
        <v>506</v>
      </c>
      <c r="G45" s="164" t="s">
        <v>1781</v>
      </c>
      <c r="H45" s="164" t="s">
        <v>876</v>
      </c>
      <c r="I45" s="47"/>
      <c r="J45" s="47"/>
      <c r="K45" s="47"/>
      <c r="L45" s="47"/>
      <c r="M45" s="47"/>
      <c r="N45" s="47"/>
      <c r="O45" s="47"/>
    </row>
    <row r="46" spans="1:15" ht="36">
      <c r="A46" s="180">
        <v>31</v>
      </c>
      <c r="B46" s="164" t="s">
        <v>1782</v>
      </c>
      <c r="C46" s="164" t="s">
        <v>1783</v>
      </c>
      <c r="D46" s="164" t="s">
        <v>876</v>
      </c>
      <c r="E46" s="157"/>
      <c r="F46" s="164" t="s">
        <v>506</v>
      </c>
      <c r="G46" s="164" t="s">
        <v>1784</v>
      </c>
      <c r="H46" s="164" t="s">
        <v>876</v>
      </c>
      <c r="I46" s="47"/>
      <c r="J46" s="47"/>
      <c r="K46" s="47"/>
      <c r="L46" s="47"/>
      <c r="M46" s="47"/>
      <c r="N46" s="47"/>
      <c r="O46" s="47"/>
    </row>
    <row r="47" spans="1:15" ht="24">
      <c r="A47" s="180">
        <v>32</v>
      </c>
      <c r="B47" s="164" t="s">
        <v>1785</v>
      </c>
      <c r="C47" s="164" t="s">
        <v>1786</v>
      </c>
      <c r="D47" s="164" t="s">
        <v>1014</v>
      </c>
      <c r="E47" s="157"/>
      <c r="F47" s="164" t="s">
        <v>506</v>
      </c>
      <c r="G47" s="164" t="s">
        <v>1787</v>
      </c>
      <c r="H47" s="164" t="s">
        <v>1014</v>
      </c>
      <c r="I47" s="47"/>
      <c r="J47" s="47"/>
      <c r="K47" s="47"/>
      <c r="L47" s="47"/>
      <c r="M47" s="47"/>
      <c r="N47" s="47"/>
      <c r="O47" s="47"/>
    </row>
    <row r="48" spans="1:15" ht="24">
      <c r="A48" s="180">
        <v>33</v>
      </c>
      <c r="B48" s="164" t="s">
        <v>1788</v>
      </c>
      <c r="C48" s="164" t="s">
        <v>1789</v>
      </c>
      <c r="D48" s="164" t="s">
        <v>876</v>
      </c>
      <c r="E48" s="157"/>
      <c r="F48" s="164" t="s">
        <v>506</v>
      </c>
      <c r="G48" s="164" t="s">
        <v>1790</v>
      </c>
      <c r="H48" s="164" t="s">
        <v>876</v>
      </c>
      <c r="I48" s="47"/>
      <c r="J48" s="47"/>
      <c r="K48" s="47"/>
      <c r="L48" s="47"/>
      <c r="M48" s="47"/>
      <c r="N48" s="47"/>
      <c r="O48" s="47"/>
    </row>
    <row r="49" spans="1:15">
      <c r="A49" s="180">
        <v>34</v>
      </c>
      <c r="B49" s="164" t="s">
        <v>1791</v>
      </c>
      <c r="C49" s="164" t="s">
        <v>1792</v>
      </c>
      <c r="D49" s="164" t="s">
        <v>1014</v>
      </c>
      <c r="E49" s="157"/>
      <c r="F49" s="164" t="s">
        <v>506</v>
      </c>
      <c r="G49" s="164" t="s">
        <v>1793</v>
      </c>
      <c r="H49" s="164" t="s">
        <v>1014</v>
      </c>
      <c r="I49" s="47"/>
      <c r="J49" s="47"/>
      <c r="K49" s="47"/>
      <c r="L49" s="47"/>
      <c r="M49" s="47"/>
      <c r="N49" s="47"/>
      <c r="O49" s="47"/>
    </row>
    <row r="50" spans="1:15" ht="24">
      <c r="A50" s="180">
        <v>35</v>
      </c>
      <c r="B50" s="164" t="s">
        <v>1113</v>
      </c>
      <c r="C50" s="234" t="s">
        <v>1794</v>
      </c>
      <c r="D50" s="164" t="s">
        <v>1014</v>
      </c>
      <c r="E50" s="157"/>
      <c r="F50" s="164" t="s">
        <v>506</v>
      </c>
      <c r="G50" s="164" t="s">
        <v>1795</v>
      </c>
      <c r="H50" s="164" t="s">
        <v>1014</v>
      </c>
      <c r="I50" s="47"/>
      <c r="J50" s="47"/>
      <c r="K50" s="47"/>
      <c r="L50" s="47"/>
      <c r="M50" s="47"/>
      <c r="N50" s="47"/>
      <c r="O50" s="47"/>
    </row>
    <row r="51" spans="1:15" ht="24">
      <c r="A51" s="180">
        <v>36</v>
      </c>
      <c r="B51" s="164" t="s">
        <v>1796</v>
      </c>
      <c r="C51" s="164" t="s">
        <v>1797</v>
      </c>
      <c r="D51" s="164" t="s">
        <v>1014</v>
      </c>
      <c r="E51" s="157"/>
      <c r="F51" s="164" t="s">
        <v>506</v>
      </c>
      <c r="G51" s="164" t="s">
        <v>1798</v>
      </c>
      <c r="H51" s="164" t="s">
        <v>1014</v>
      </c>
      <c r="I51" s="47"/>
      <c r="J51" s="47"/>
      <c r="K51" s="47"/>
      <c r="L51" s="47"/>
      <c r="M51" s="47"/>
      <c r="N51" s="47"/>
      <c r="O51" s="47"/>
    </row>
    <row r="52" spans="1:15" ht="24">
      <c r="A52" s="180">
        <v>37</v>
      </c>
      <c r="B52" s="164" t="s">
        <v>1799</v>
      </c>
      <c r="C52" s="164" t="s">
        <v>1800</v>
      </c>
      <c r="D52" s="164" t="s">
        <v>1014</v>
      </c>
      <c r="E52" s="157"/>
      <c r="F52" s="164" t="s">
        <v>506</v>
      </c>
      <c r="G52" s="164" t="s">
        <v>1800</v>
      </c>
      <c r="H52" s="164" t="s">
        <v>1014</v>
      </c>
      <c r="I52" s="47"/>
      <c r="J52" s="47"/>
      <c r="K52" s="47"/>
      <c r="L52" s="47"/>
      <c r="M52" s="47"/>
      <c r="N52" s="47"/>
      <c r="O52" s="47"/>
    </row>
    <row r="53" spans="1:15" ht="24">
      <c r="A53" s="180">
        <v>38</v>
      </c>
      <c r="B53" s="164" t="s">
        <v>1801</v>
      </c>
      <c r="C53" s="164" t="s">
        <v>1802</v>
      </c>
      <c r="D53" s="164" t="s">
        <v>1014</v>
      </c>
      <c r="E53" s="157"/>
      <c r="F53" s="164" t="s">
        <v>506</v>
      </c>
      <c r="G53" s="164" t="s">
        <v>1803</v>
      </c>
      <c r="H53" s="164" t="s">
        <v>1014</v>
      </c>
      <c r="I53" s="47"/>
      <c r="J53" s="47"/>
      <c r="K53" s="47"/>
      <c r="L53" s="47"/>
      <c r="M53" s="47"/>
      <c r="N53" s="47"/>
      <c r="O53" s="47"/>
    </row>
    <row r="54" spans="1:15" ht="24">
      <c r="A54" s="180">
        <v>39</v>
      </c>
      <c r="B54" s="164" t="s">
        <v>1804</v>
      </c>
      <c r="C54" s="164" t="s">
        <v>1805</v>
      </c>
      <c r="D54" s="164" t="s">
        <v>1014</v>
      </c>
      <c r="E54" s="157"/>
      <c r="F54" s="164" t="s">
        <v>506</v>
      </c>
      <c r="G54" s="164" t="s">
        <v>1806</v>
      </c>
      <c r="H54" s="164" t="s">
        <v>1014</v>
      </c>
      <c r="I54" s="47"/>
      <c r="J54" s="47"/>
      <c r="K54" s="47"/>
      <c r="L54" s="47"/>
      <c r="M54" s="47"/>
      <c r="N54" s="47"/>
      <c r="O54" s="47"/>
    </row>
    <row r="55" spans="1:15">
      <c r="A55" s="180">
        <v>40</v>
      </c>
      <c r="B55" s="164" t="s">
        <v>1807</v>
      </c>
      <c r="C55" s="164" t="s">
        <v>1808</v>
      </c>
      <c r="D55" s="164" t="s">
        <v>1014</v>
      </c>
      <c r="E55" s="157"/>
      <c r="F55" s="164" t="s">
        <v>506</v>
      </c>
      <c r="G55" s="164" t="s">
        <v>1809</v>
      </c>
      <c r="H55" s="164" t="s">
        <v>1014</v>
      </c>
      <c r="I55" s="47"/>
      <c r="J55" s="47"/>
      <c r="K55" s="47"/>
      <c r="L55" s="47"/>
      <c r="M55" s="47"/>
      <c r="N55" s="47"/>
      <c r="O55" s="47"/>
    </row>
    <row r="56" spans="1:15">
      <c r="A56" s="180">
        <v>41</v>
      </c>
      <c r="B56" s="164" t="s">
        <v>1810</v>
      </c>
      <c r="C56" s="164" t="s">
        <v>1811</v>
      </c>
      <c r="D56" s="164" t="s">
        <v>876</v>
      </c>
      <c r="E56" s="157"/>
      <c r="F56" s="164" t="s">
        <v>506</v>
      </c>
      <c r="G56" s="164" t="s">
        <v>1812</v>
      </c>
      <c r="H56" s="164" t="s">
        <v>876</v>
      </c>
      <c r="I56" s="47"/>
      <c r="J56" s="47"/>
      <c r="K56" s="47"/>
      <c r="L56" s="47"/>
      <c r="M56" s="47"/>
      <c r="N56" s="47"/>
      <c r="O56" s="47"/>
    </row>
    <row r="57" spans="1:15">
      <c r="A57" s="180">
        <v>42</v>
      </c>
      <c r="B57" s="164" t="s">
        <v>1813</v>
      </c>
      <c r="C57" s="164" t="s">
        <v>1814</v>
      </c>
      <c r="D57" s="164" t="s">
        <v>876</v>
      </c>
      <c r="E57" s="157"/>
      <c r="F57" s="164" t="s">
        <v>506</v>
      </c>
      <c r="G57" s="164" t="s">
        <v>1815</v>
      </c>
      <c r="H57" s="164" t="s">
        <v>876</v>
      </c>
      <c r="I57" s="47"/>
      <c r="J57" s="47"/>
      <c r="K57" s="47"/>
      <c r="L57" s="47"/>
      <c r="M57" s="47"/>
      <c r="N57" s="47"/>
      <c r="O57" s="47"/>
    </row>
    <row r="58" spans="1:15" ht="24">
      <c r="A58" s="180">
        <v>43</v>
      </c>
      <c r="B58" s="164" t="s">
        <v>1816</v>
      </c>
      <c r="C58" s="164" t="s">
        <v>1817</v>
      </c>
      <c r="D58" s="164" t="s">
        <v>876</v>
      </c>
      <c r="E58" s="157"/>
      <c r="F58" s="164" t="s">
        <v>506</v>
      </c>
      <c r="G58" s="164" t="s">
        <v>1818</v>
      </c>
      <c r="H58" s="164" t="s">
        <v>876</v>
      </c>
      <c r="I58" s="47"/>
      <c r="J58" s="47"/>
      <c r="K58" s="47"/>
      <c r="L58" s="47"/>
      <c r="M58" s="47"/>
      <c r="N58" s="47"/>
      <c r="O58" s="47"/>
    </row>
    <row r="59" spans="1:15" ht="24">
      <c r="A59" s="180">
        <v>44</v>
      </c>
      <c r="B59" s="164" t="s">
        <v>1819</v>
      </c>
      <c r="C59" s="164" t="s">
        <v>1173</v>
      </c>
      <c r="D59" s="164" t="s">
        <v>876</v>
      </c>
      <c r="E59" s="157"/>
      <c r="F59" s="164" t="s">
        <v>506</v>
      </c>
      <c r="G59" s="164" t="s">
        <v>1820</v>
      </c>
      <c r="H59" s="164" t="s">
        <v>876</v>
      </c>
      <c r="I59" s="47"/>
      <c r="J59" s="47"/>
      <c r="K59" s="47"/>
      <c r="L59" s="47"/>
      <c r="M59" s="47"/>
      <c r="N59" s="47"/>
      <c r="O59" s="47"/>
    </row>
    <row r="60" spans="1:15">
      <c r="A60" s="180">
        <v>45</v>
      </c>
      <c r="B60" s="164" t="s">
        <v>1821</v>
      </c>
      <c r="C60" s="164" t="s">
        <v>1822</v>
      </c>
      <c r="D60" s="164" t="s">
        <v>876</v>
      </c>
      <c r="E60" s="157"/>
      <c r="F60" s="164" t="s">
        <v>506</v>
      </c>
      <c r="G60" s="164" t="s">
        <v>1823</v>
      </c>
      <c r="H60" s="164" t="s">
        <v>876</v>
      </c>
      <c r="I60" s="47"/>
      <c r="J60" s="47"/>
      <c r="K60" s="47"/>
      <c r="L60" s="47"/>
      <c r="M60" s="47"/>
      <c r="N60" s="47"/>
      <c r="O60" s="47"/>
    </row>
    <row r="61" spans="1:15" ht="36">
      <c r="A61" s="180">
        <v>46</v>
      </c>
      <c r="B61" s="164" t="s">
        <v>1824</v>
      </c>
      <c r="C61" s="164" t="s">
        <v>1825</v>
      </c>
      <c r="D61" s="164" t="s">
        <v>1014</v>
      </c>
      <c r="E61" s="157"/>
      <c r="F61" s="164" t="s">
        <v>506</v>
      </c>
      <c r="G61" s="164" t="s">
        <v>1826</v>
      </c>
      <c r="H61" s="164" t="s">
        <v>1014</v>
      </c>
      <c r="I61" s="47"/>
      <c r="J61" s="47"/>
      <c r="K61" s="47"/>
      <c r="L61" s="47"/>
      <c r="M61" s="47"/>
      <c r="N61" s="47"/>
      <c r="O61" s="47"/>
    </row>
    <row r="62" spans="1:15" ht="36">
      <c r="A62" s="180">
        <v>47</v>
      </c>
      <c r="B62" s="164" t="s">
        <v>1827</v>
      </c>
      <c r="C62" s="164" t="s">
        <v>1828</v>
      </c>
      <c r="D62" s="164" t="s">
        <v>876</v>
      </c>
      <c r="E62" s="157"/>
      <c r="F62" s="164" t="s">
        <v>506</v>
      </c>
      <c r="G62" s="164" t="s">
        <v>1829</v>
      </c>
      <c r="H62" s="164" t="s">
        <v>876</v>
      </c>
      <c r="I62" s="47"/>
      <c r="J62" s="47"/>
      <c r="K62" s="47"/>
      <c r="L62" s="47"/>
      <c r="M62" s="47"/>
      <c r="N62" s="47"/>
      <c r="O62" s="47"/>
    </row>
    <row r="63" spans="1:15" ht="24">
      <c r="A63" s="180">
        <v>48</v>
      </c>
      <c r="B63" s="164" t="s">
        <v>1830</v>
      </c>
      <c r="C63" s="164" t="s">
        <v>1831</v>
      </c>
      <c r="D63" s="164" t="s">
        <v>1014</v>
      </c>
      <c r="E63" s="157"/>
      <c r="F63" s="164" t="s">
        <v>506</v>
      </c>
      <c r="G63" s="164" t="s">
        <v>1832</v>
      </c>
      <c r="H63" s="164" t="s">
        <v>1014</v>
      </c>
      <c r="I63" s="47"/>
      <c r="J63" s="47"/>
      <c r="K63" s="47"/>
      <c r="L63" s="47"/>
      <c r="M63" s="47"/>
      <c r="N63" s="47"/>
      <c r="O63" s="47"/>
    </row>
    <row r="64" spans="1:15" ht="24">
      <c r="A64" s="180">
        <v>49</v>
      </c>
      <c r="B64" s="164"/>
      <c r="C64" s="164" t="s">
        <v>1833</v>
      </c>
      <c r="D64" s="164" t="s">
        <v>876</v>
      </c>
      <c r="E64" s="157"/>
      <c r="F64" s="164" t="s">
        <v>506</v>
      </c>
      <c r="G64" s="164" t="s">
        <v>1834</v>
      </c>
      <c r="H64" s="164" t="s">
        <v>876</v>
      </c>
      <c r="I64" s="47"/>
      <c r="J64" s="47"/>
      <c r="K64" s="47"/>
      <c r="L64" s="47"/>
      <c r="M64" s="47"/>
      <c r="N64" s="47"/>
      <c r="O64" s="47"/>
    </row>
    <row r="65" spans="1:15" ht="24">
      <c r="A65" s="180">
        <v>50</v>
      </c>
      <c r="B65" s="164"/>
      <c r="C65" s="164" t="s">
        <v>1835</v>
      </c>
      <c r="D65" s="164" t="s">
        <v>876</v>
      </c>
      <c r="E65" s="157"/>
      <c r="F65" s="164" t="s">
        <v>506</v>
      </c>
      <c r="G65" s="164" t="s">
        <v>1836</v>
      </c>
      <c r="H65" s="164" t="s">
        <v>876</v>
      </c>
      <c r="I65" s="47"/>
      <c r="J65" s="47"/>
      <c r="K65" s="47"/>
      <c r="L65" s="47"/>
      <c r="M65" s="47"/>
      <c r="N65" s="47"/>
      <c r="O65" s="47"/>
    </row>
    <row r="66" spans="1:15" ht="24">
      <c r="A66" s="180">
        <v>51</v>
      </c>
      <c r="B66" s="164"/>
      <c r="C66" s="164" t="s">
        <v>1837</v>
      </c>
      <c r="D66" s="164" t="s">
        <v>876</v>
      </c>
      <c r="E66" s="157"/>
      <c r="F66" s="164" t="s">
        <v>506</v>
      </c>
      <c r="G66" s="164" t="s">
        <v>1837</v>
      </c>
      <c r="H66" s="164" t="s">
        <v>876</v>
      </c>
      <c r="I66" s="47"/>
      <c r="J66" s="47"/>
      <c r="K66" s="47"/>
      <c r="L66" s="47"/>
      <c r="M66" s="47"/>
      <c r="N66" s="47"/>
      <c r="O66" s="47"/>
    </row>
    <row r="67" spans="1:15" ht="36">
      <c r="A67" s="180">
        <v>52</v>
      </c>
      <c r="B67" s="164" t="s">
        <v>1838</v>
      </c>
      <c r="C67" s="164" t="s">
        <v>1839</v>
      </c>
      <c r="D67" s="164" t="s">
        <v>1014</v>
      </c>
      <c r="E67" s="157"/>
      <c r="F67" s="164" t="s">
        <v>506</v>
      </c>
      <c r="G67" s="164" t="s">
        <v>1840</v>
      </c>
      <c r="H67" s="164" t="s">
        <v>1014</v>
      </c>
      <c r="I67" s="47"/>
      <c r="J67" s="47"/>
      <c r="K67" s="47"/>
      <c r="L67" s="47"/>
      <c r="M67" s="47"/>
      <c r="N67" s="47"/>
      <c r="O67" s="47"/>
    </row>
    <row r="68" spans="1:15">
      <c r="A68" s="180">
        <v>54</v>
      </c>
      <c r="B68" s="157" t="s">
        <v>1224</v>
      </c>
      <c r="C68" s="164" t="s">
        <v>535</v>
      </c>
      <c r="D68" s="184" t="s">
        <v>201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</row>
    <row r="69" spans="1:15" ht="24">
      <c r="A69" s="180">
        <v>55</v>
      </c>
      <c r="B69" s="153" t="s">
        <v>538</v>
      </c>
      <c r="C69" s="157" t="s">
        <v>539</v>
      </c>
      <c r="D69" s="184" t="s">
        <v>201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</row>
    <row r="70" spans="1:15" ht="24">
      <c r="A70" s="180">
        <v>56</v>
      </c>
      <c r="B70" s="153" t="s">
        <v>541</v>
      </c>
      <c r="C70" s="157" t="s">
        <v>542</v>
      </c>
      <c r="D70" s="184" t="s">
        <v>201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</row>
    <row r="71" spans="1:15">
      <c r="A71" s="180">
        <v>57</v>
      </c>
      <c r="B71" s="153" t="s">
        <v>543</v>
      </c>
      <c r="C71" s="157" t="s">
        <v>729</v>
      </c>
      <c r="D71" s="184" t="s">
        <v>201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</row>
    <row r="72" spans="1:15">
      <c r="A72" s="180">
        <v>58</v>
      </c>
      <c r="B72" s="153" t="s">
        <v>544</v>
      </c>
      <c r="C72" s="157" t="s">
        <v>545</v>
      </c>
      <c r="D72" s="157" t="s">
        <v>323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3" type="noConversion"/>
  <hyperlinks>
    <hyperlink ref="A1" location="数据依赖!A1" display="&lt;&lt;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workbookViewId="0">
      <selection activeCell="C3" sqref="C3:E3"/>
    </sheetView>
  </sheetViews>
  <sheetFormatPr defaultRowHeight="14.25"/>
  <cols>
    <col min="2" max="2" width="26.75" bestFit="1" customWidth="1"/>
    <col min="3" max="3" width="20.875" customWidth="1"/>
    <col min="5" max="5" width="12.25" bestFit="1" customWidth="1"/>
    <col min="7" max="7" width="15" bestFit="1" customWidth="1"/>
    <col min="8" max="8" width="20.375" customWidth="1"/>
    <col min="9" max="9" width="21.125" customWidth="1"/>
  </cols>
  <sheetData>
    <row r="1" spans="1:15" ht="20.25">
      <c r="A1" s="52"/>
      <c r="B1" s="343" t="s">
        <v>1633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216" t="s">
        <v>85</v>
      </c>
      <c r="C3" s="313" t="s">
        <v>1697</v>
      </c>
      <c r="D3" s="313"/>
      <c r="E3" s="313"/>
      <c r="F3" s="314" t="s">
        <v>86</v>
      </c>
      <c r="G3" s="63" t="s">
        <v>485</v>
      </c>
      <c r="H3" s="316" t="s">
        <v>88</v>
      </c>
      <c r="I3" s="316"/>
      <c r="J3" s="317" t="s">
        <v>462</v>
      </c>
      <c r="K3" s="318"/>
      <c r="L3" s="318"/>
      <c r="M3" s="318"/>
      <c r="N3" s="318"/>
      <c r="O3" s="319"/>
    </row>
    <row r="4" spans="1:15" ht="24.75" customHeight="1">
      <c r="A4" s="53"/>
      <c r="B4" s="217" t="s">
        <v>89</v>
      </c>
      <c r="C4" s="320" t="s">
        <v>1693</v>
      </c>
      <c r="D4" s="320"/>
      <c r="E4" s="320"/>
      <c r="F4" s="315"/>
      <c r="G4" s="55" t="s">
        <v>1680</v>
      </c>
      <c r="H4" s="338" t="s">
        <v>1634</v>
      </c>
      <c r="I4" s="339"/>
      <c r="J4" s="345" t="s">
        <v>1635</v>
      </c>
      <c r="K4" s="346"/>
      <c r="L4" s="346"/>
      <c r="M4" s="346"/>
      <c r="N4" s="346"/>
      <c r="O4" s="347"/>
    </row>
    <row r="5" spans="1:15">
      <c r="A5" s="53"/>
      <c r="B5" s="325" t="s">
        <v>1636</v>
      </c>
      <c r="C5" s="326"/>
      <c r="D5" s="326"/>
      <c r="E5" s="326"/>
      <c r="F5" s="315"/>
      <c r="G5" s="55"/>
      <c r="H5" s="95"/>
      <c r="I5" s="96"/>
      <c r="J5" s="340"/>
      <c r="K5" s="341"/>
      <c r="L5" s="341"/>
      <c r="M5" s="341"/>
      <c r="N5" s="341"/>
      <c r="O5" s="342"/>
    </row>
    <row r="6" spans="1:15">
      <c r="A6" s="53"/>
      <c r="B6" s="326"/>
      <c r="C6" s="326"/>
      <c r="D6" s="326"/>
      <c r="E6" s="326"/>
      <c r="F6" s="315"/>
      <c r="G6" s="55"/>
      <c r="H6" s="95"/>
      <c r="I6" s="96"/>
      <c r="J6" s="340"/>
      <c r="K6" s="341"/>
      <c r="L6" s="341"/>
      <c r="M6" s="341"/>
      <c r="N6" s="341"/>
      <c r="O6" s="342"/>
    </row>
    <row r="7" spans="1:15">
      <c r="A7" s="53"/>
      <c r="B7" s="326"/>
      <c r="C7" s="326"/>
      <c r="D7" s="326"/>
      <c r="E7" s="326"/>
      <c r="F7" s="315"/>
      <c r="G7" s="55"/>
      <c r="H7" s="95"/>
      <c r="I7" s="96"/>
      <c r="J7" s="340"/>
      <c r="K7" s="341"/>
      <c r="L7" s="341"/>
      <c r="M7" s="341"/>
      <c r="N7" s="341"/>
      <c r="O7" s="342"/>
    </row>
    <row r="8" spans="1:15">
      <c r="A8" s="53"/>
      <c r="B8" s="326"/>
      <c r="C8" s="326"/>
      <c r="D8" s="326"/>
      <c r="E8" s="326"/>
      <c r="F8" s="315"/>
      <c r="G8" s="56"/>
      <c r="H8" s="95"/>
      <c r="I8" s="96"/>
      <c r="J8" s="340"/>
      <c r="K8" s="341"/>
      <c r="L8" s="341"/>
      <c r="M8" s="341"/>
      <c r="N8" s="341"/>
      <c r="O8" s="342"/>
    </row>
    <row r="9" spans="1:15">
      <c r="A9" s="53"/>
      <c r="B9" s="326"/>
      <c r="C9" s="326"/>
      <c r="D9" s="326"/>
      <c r="E9" s="326"/>
      <c r="F9" s="315" t="s">
        <v>463</v>
      </c>
      <c r="G9" s="336"/>
      <c r="H9" s="336"/>
      <c r="I9" s="336"/>
      <c r="J9" s="336"/>
      <c r="K9" s="336"/>
      <c r="L9" s="336"/>
      <c r="M9" s="336"/>
      <c r="N9" s="336"/>
      <c r="O9" s="336"/>
    </row>
    <row r="10" spans="1:15">
      <c r="A10" s="53"/>
      <c r="B10" s="326"/>
      <c r="C10" s="326"/>
      <c r="D10" s="326"/>
      <c r="E10" s="326"/>
      <c r="F10" s="315"/>
      <c r="G10" s="336"/>
      <c r="H10" s="336"/>
      <c r="I10" s="336"/>
      <c r="J10" s="336"/>
      <c r="K10" s="336"/>
      <c r="L10" s="336"/>
      <c r="M10" s="336"/>
      <c r="N10" s="336"/>
      <c r="O10" s="336"/>
    </row>
    <row r="11" spans="1:15">
      <c r="A11" s="53"/>
      <c r="B11" s="326"/>
      <c r="C11" s="326"/>
      <c r="D11" s="326"/>
      <c r="E11" s="326"/>
      <c r="F11" s="315"/>
      <c r="G11" s="336"/>
      <c r="H11" s="336"/>
      <c r="I11" s="336"/>
      <c r="J11" s="336"/>
      <c r="K11" s="336"/>
      <c r="L11" s="336"/>
      <c r="M11" s="336"/>
      <c r="N11" s="336"/>
      <c r="O11" s="336"/>
    </row>
    <row r="12" spans="1:15">
      <c r="A12" s="53"/>
      <c r="B12" s="326"/>
      <c r="C12" s="326"/>
      <c r="D12" s="326"/>
      <c r="E12" s="326"/>
      <c r="F12" s="315"/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337" t="s">
        <v>91</v>
      </c>
      <c r="B14" s="330" t="s">
        <v>92</v>
      </c>
      <c r="C14" s="330"/>
      <c r="D14" s="330"/>
      <c r="E14" s="330"/>
      <c r="F14" s="331" t="s">
        <v>1254</v>
      </c>
      <c r="G14" s="331"/>
      <c r="H14" s="331"/>
      <c r="I14" s="331"/>
      <c r="J14" s="331"/>
      <c r="K14" s="331"/>
      <c r="L14" s="332" t="s">
        <v>100</v>
      </c>
      <c r="M14" s="333"/>
      <c r="N14" s="333"/>
      <c r="O14" s="334"/>
    </row>
    <row r="15" spans="1:15" ht="24">
      <c r="A15" s="337"/>
      <c r="B15" s="107" t="s">
        <v>93</v>
      </c>
      <c r="C15" s="107" t="s">
        <v>94</v>
      </c>
      <c r="D15" s="107" t="s">
        <v>95</v>
      </c>
      <c r="E15" s="107" t="s">
        <v>1001</v>
      </c>
      <c r="F15" s="108" t="s">
        <v>107</v>
      </c>
      <c r="G15" s="108" t="s">
        <v>108</v>
      </c>
      <c r="H15" s="108" t="s">
        <v>109</v>
      </c>
      <c r="I15" s="109" t="s">
        <v>110</v>
      </c>
      <c r="J15" s="109" t="s">
        <v>1264</v>
      </c>
      <c r="K15" s="108" t="s">
        <v>112</v>
      </c>
      <c r="L15" s="110" t="s">
        <v>102</v>
      </c>
      <c r="M15" s="110" t="s">
        <v>1267</v>
      </c>
      <c r="N15" s="110" t="s">
        <v>104</v>
      </c>
      <c r="O15" s="110" t="s">
        <v>105</v>
      </c>
    </row>
    <row r="16" spans="1:15">
      <c r="A16" s="83">
        <v>1</v>
      </c>
      <c r="B16" s="153"/>
      <c r="C16" s="153" t="s">
        <v>1637</v>
      </c>
      <c r="D16" s="164" t="s">
        <v>554</v>
      </c>
      <c r="E16" s="219" t="s">
        <v>1638</v>
      </c>
      <c r="F16" s="164" t="s">
        <v>1639</v>
      </c>
      <c r="G16" s="153" t="s">
        <v>1637</v>
      </c>
      <c r="H16" s="164" t="s">
        <v>554</v>
      </c>
      <c r="I16" s="79"/>
      <c r="J16" s="60"/>
      <c r="K16" s="181" t="s">
        <v>251</v>
      </c>
      <c r="L16" s="199"/>
      <c r="M16" s="59"/>
      <c r="N16" s="199"/>
      <c r="O16" s="59"/>
    </row>
    <row r="17" spans="1:15">
      <c r="A17" s="83">
        <v>2</v>
      </c>
      <c r="B17" s="153" t="s">
        <v>966</v>
      </c>
      <c r="C17" s="153" t="s">
        <v>1691</v>
      </c>
      <c r="D17" s="164" t="s">
        <v>554</v>
      </c>
      <c r="E17" s="220"/>
      <c r="F17" s="164" t="s">
        <v>1639</v>
      </c>
      <c r="G17" s="153" t="s">
        <v>1640</v>
      </c>
      <c r="H17" s="164" t="s">
        <v>554</v>
      </c>
      <c r="I17" s="79"/>
      <c r="J17" s="60"/>
      <c r="K17" s="181" t="s">
        <v>251</v>
      </c>
      <c r="L17" s="59"/>
      <c r="M17" s="59"/>
      <c r="N17" s="59"/>
      <c r="O17" s="59"/>
    </row>
    <row r="18" spans="1:15">
      <c r="A18" s="83">
        <v>3</v>
      </c>
      <c r="B18" s="157" t="s">
        <v>1677</v>
      </c>
      <c r="C18" s="153" t="s">
        <v>1678</v>
      </c>
      <c r="D18" s="164" t="s">
        <v>532</v>
      </c>
      <c r="E18" s="157"/>
      <c r="F18" s="164" t="s">
        <v>1642</v>
      </c>
      <c r="G18" s="153" t="s">
        <v>1641</v>
      </c>
      <c r="H18" s="164" t="s">
        <v>532</v>
      </c>
      <c r="I18" s="79"/>
      <c r="J18" s="60"/>
      <c r="K18" s="47"/>
      <c r="L18" s="47"/>
      <c r="M18" s="47"/>
      <c r="N18" s="47"/>
      <c r="O18" s="47"/>
    </row>
    <row r="19" spans="1:15">
      <c r="A19" s="83">
        <v>4</v>
      </c>
      <c r="B19" s="157" t="s">
        <v>1643</v>
      </c>
      <c r="C19" s="153" t="s">
        <v>1644</v>
      </c>
      <c r="D19" s="164" t="s">
        <v>532</v>
      </c>
      <c r="E19" s="157"/>
      <c r="F19" s="164" t="s">
        <v>1642</v>
      </c>
      <c r="G19" s="153" t="s">
        <v>1645</v>
      </c>
      <c r="H19" s="164" t="s">
        <v>532</v>
      </c>
      <c r="I19" s="79"/>
      <c r="J19" s="60"/>
      <c r="K19" s="47"/>
      <c r="L19" s="47"/>
      <c r="M19" s="47"/>
      <c r="N19" s="47"/>
      <c r="O19" s="47"/>
    </row>
    <row r="20" spans="1:15">
      <c r="A20" s="83">
        <v>5</v>
      </c>
      <c r="B20" s="157" t="s">
        <v>835</v>
      </c>
      <c r="C20" s="153" t="s">
        <v>1646</v>
      </c>
      <c r="D20" s="164" t="s">
        <v>532</v>
      </c>
      <c r="E20" s="157"/>
      <c r="F20" s="164" t="s">
        <v>1642</v>
      </c>
      <c r="G20" s="153" t="s">
        <v>1647</v>
      </c>
      <c r="H20" s="164" t="s">
        <v>532</v>
      </c>
      <c r="I20" s="79"/>
      <c r="J20" s="60"/>
      <c r="K20" s="47"/>
      <c r="L20" s="47"/>
      <c r="M20" s="47"/>
      <c r="N20" s="47"/>
      <c r="O20" s="47"/>
    </row>
    <row r="21" spans="1:15">
      <c r="A21" s="83">
        <v>6</v>
      </c>
      <c r="B21" s="157" t="s">
        <v>1648</v>
      </c>
      <c r="C21" s="153" t="s">
        <v>1683</v>
      </c>
      <c r="D21" s="164" t="s">
        <v>532</v>
      </c>
      <c r="E21" s="157"/>
      <c r="F21" s="164" t="s">
        <v>1642</v>
      </c>
      <c r="G21" s="153" t="s">
        <v>1649</v>
      </c>
      <c r="H21" s="164" t="s">
        <v>532</v>
      </c>
      <c r="I21" s="79"/>
      <c r="J21" s="60"/>
      <c r="K21" s="47"/>
      <c r="L21" s="47"/>
      <c r="M21" s="47"/>
      <c r="N21" s="47"/>
      <c r="O21" s="47"/>
    </row>
    <row r="22" spans="1:15" ht="24">
      <c r="A22" s="83">
        <v>7</v>
      </c>
      <c r="B22" s="157" t="s">
        <v>1650</v>
      </c>
      <c r="C22" s="153" t="s">
        <v>1681</v>
      </c>
      <c r="D22" s="164" t="s">
        <v>532</v>
      </c>
      <c r="E22" s="157"/>
      <c r="F22" s="164" t="s">
        <v>1642</v>
      </c>
      <c r="G22" s="153" t="s">
        <v>1651</v>
      </c>
      <c r="H22" s="164" t="s">
        <v>532</v>
      </c>
      <c r="I22" s="79"/>
      <c r="J22" s="60"/>
      <c r="K22" s="47"/>
      <c r="L22" s="47"/>
      <c r="M22" s="47"/>
      <c r="N22" s="47"/>
      <c r="O22" s="47"/>
    </row>
    <row r="23" spans="1:15" ht="24">
      <c r="A23" s="83">
        <v>8</v>
      </c>
      <c r="B23" s="157" t="s">
        <v>1652</v>
      </c>
      <c r="C23" s="153" t="s">
        <v>1682</v>
      </c>
      <c r="D23" s="164" t="s">
        <v>532</v>
      </c>
      <c r="E23" s="157"/>
      <c r="F23" s="164" t="s">
        <v>1642</v>
      </c>
      <c r="G23" s="153" t="s">
        <v>1653</v>
      </c>
      <c r="H23" s="164" t="s">
        <v>532</v>
      </c>
      <c r="I23" s="79"/>
      <c r="J23" s="60"/>
      <c r="K23" s="47"/>
      <c r="L23" s="47"/>
      <c r="M23" s="47"/>
      <c r="N23" s="47"/>
      <c r="O23" s="47"/>
    </row>
    <row r="24" spans="1:15">
      <c r="A24" s="83">
        <v>9</v>
      </c>
      <c r="B24" s="157" t="s">
        <v>1654</v>
      </c>
      <c r="C24" s="153" t="s">
        <v>1684</v>
      </c>
      <c r="D24" s="164" t="s">
        <v>532</v>
      </c>
      <c r="E24" s="157"/>
      <c r="F24" s="164" t="s">
        <v>1642</v>
      </c>
      <c r="G24" s="153" t="s">
        <v>1655</v>
      </c>
      <c r="H24" s="164" t="s">
        <v>532</v>
      </c>
      <c r="I24" s="79"/>
      <c r="J24" s="60"/>
      <c r="K24" s="47"/>
      <c r="L24" s="47"/>
      <c r="M24" s="47"/>
      <c r="N24" s="47"/>
      <c r="O24" s="47"/>
    </row>
    <row r="25" spans="1:15" ht="24">
      <c r="A25" s="83">
        <v>10</v>
      </c>
      <c r="B25" s="157" t="s">
        <v>1656</v>
      </c>
      <c r="C25" s="153" t="s">
        <v>1685</v>
      </c>
      <c r="D25" s="164" t="s">
        <v>532</v>
      </c>
      <c r="E25" s="157"/>
      <c r="F25" s="164" t="s">
        <v>1642</v>
      </c>
      <c r="G25" s="153" t="s">
        <v>1657</v>
      </c>
      <c r="H25" s="164" t="s">
        <v>532</v>
      </c>
      <c r="I25" s="79"/>
      <c r="J25" s="60"/>
      <c r="K25" s="47"/>
      <c r="L25" s="47"/>
      <c r="M25" s="47"/>
      <c r="N25" s="47"/>
      <c r="O25" s="47"/>
    </row>
    <row r="26" spans="1:15" ht="24">
      <c r="A26" s="83">
        <v>11</v>
      </c>
      <c r="B26" s="157" t="s">
        <v>1658</v>
      </c>
      <c r="C26" s="153" t="s">
        <v>1686</v>
      </c>
      <c r="D26" s="164" t="s">
        <v>532</v>
      </c>
      <c r="E26" s="157"/>
      <c r="F26" s="164" t="s">
        <v>1642</v>
      </c>
      <c r="G26" s="153" t="s">
        <v>1659</v>
      </c>
      <c r="H26" s="164" t="s">
        <v>532</v>
      </c>
      <c r="I26" s="79"/>
      <c r="J26" s="60"/>
      <c r="K26" s="47"/>
      <c r="L26" s="47"/>
      <c r="M26" s="47"/>
      <c r="N26" s="47"/>
      <c r="O26" s="47"/>
    </row>
    <row r="27" spans="1:15">
      <c r="A27" s="83">
        <v>12</v>
      </c>
      <c r="B27" s="221" t="s">
        <v>1660</v>
      </c>
      <c r="C27" s="153" t="s">
        <v>1661</v>
      </c>
      <c r="D27" s="218" t="s">
        <v>532</v>
      </c>
      <c r="E27" s="221"/>
      <c r="F27" s="164" t="s">
        <v>1642</v>
      </c>
      <c r="G27" s="153" t="s">
        <v>1661</v>
      </c>
      <c r="H27" s="218" t="s">
        <v>532</v>
      </c>
      <c r="I27" s="79"/>
      <c r="J27" s="60"/>
      <c r="K27" s="113"/>
      <c r="L27" s="113"/>
      <c r="M27" s="113"/>
      <c r="N27" s="113"/>
      <c r="O27" s="113"/>
    </row>
    <row r="28" spans="1:15">
      <c r="A28" s="83">
        <v>13</v>
      </c>
      <c r="B28" s="157" t="s">
        <v>831</v>
      </c>
      <c r="C28" s="153" t="s">
        <v>1662</v>
      </c>
      <c r="D28" s="218" t="s">
        <v>532</v>
      </c>
      <c r="E28" s="157"/>
      <c r="F28" s="164" t="s">
        <v>1642</v>
      </c>
      <c r="G28" s="153" t="s">
        <v>1662</v>
      </c>
      <c r="H28" s="218" t="s">
        <v>532</v>
      </c>
      <c r="I28" s="79"/>
      <c r="J28" s="60"/>
      <c r="K28" s="47"/>
      <c r="L28" s="47"/>
      <c r="M28" s="47"/>
      <c r="N28" s="47"/>
      <c r="O28" s="47"/>
    </row>
    <row r="29" spans="1:15">
      <c r="A29" s="83">
        <v>14</v>
      </c>
      <c r="B29" s="157" t="s">
        <v>1663</v>
      </c>
      <c r="C29" s="153" t="s">
        <v>1687</v>
      </c>
      <c r="D29" s="218" t="s">
        <v>532</v>
      </c>
      <c r="E29" s="157"/>
      <c r="F29" s="164" t="s">
        <v>1642</v>
      </c>
      <c r="G29" s="153" t="s">
        <v>1664</v>
      </c>
      <c r="H29" s="218" t="s">
        <v>532</v>
      </c>
      <c r="I29" s="79"/>
      <c r="J29" s="60"/>
      <c r="K29" s="47"/>
      <c r="L29" s="47"/>
      <c r="M29" s="47"/>
      <c r="N29" s="47"/>
      <c r="O29" s="47"/>
    </row>
    <row r="30" spans="1:15">
      <c r="A30" s="83">
        <v>15</v>
      </c>
      <c r="B30" s="157" t="s">
        <v>1665</v>
      </c>
      <c r="C30" s="153" t="s">
        <v>1690</v>
      </c>
      <c r="D30" s="218" t="s">
        <v>532</v>
      </c>
      <c r="E30" s="157"/>
      <c r="F30" s="164" t="s">
        <v>1642</v>
      </c>
      <c r="G30" s="153" t="s">
        <v>1666</v>
      </c>
      <c r="H30" s="218" t="s">
        <v>532</v>
      </c>
      <c r="I30" s="79"/>
      <c r="J30" s="60"/>
      <c r="K30" s="47"/>
      <c r="L30" s="47"/>
      <c r="M30" s="47"/>
      <c r="N30" s="47"/>
      <c r="O30" s="47"/>
    </row>
    <row r="31" spans="1:15">
      <c r="A31" s="83">
        <v>16</v>
      </c>
      <c r="B31" s="157" t="s">
        <v>1667</v>
      </c>
      <c r="C31" s="153" t="s">
        <v>1668</v>
      </c>
      <c r="D31" s="218" t="s">
        <v>532</v>
      </c>
      <c r="E31" s="157"/>
      <c r="F31" s="164" t="s">
        <v>1642</v>
      </c>
      <c r="G31" s="153" t="s">
        <v>1669</v>
      </c>
      <c r="H31" s="218" t="s">
        <v>532</v>
      </c>
      <c r="I31" s="79"/>
      <c r="J31" s="60"/>
      <c r="K31" s="47"/>
      <c r="L31" s="47"/>
      <c r="M31" s="47"/>
      <c r="N31" s="47"/>
      <c r="O31" s="47"/>
    </row>
    <row r="32" spans="1:15">
      <c r="A32" s="83">
        <v>17</v>
      </c>
      <c r="B32" s="157" t="s">
        <v>157</v>
      </c>
      <c r="C32" s="153" t="s">
        <v>1688</v>
      </c>
      <c r="D32" s="218" t="s">
        <v>532</v>
      </c>
      <c r="E32" s="157"/>
      <c r="F32" s="164" t="s">
        <v>1642</v>
      </c>
      <c r="G32" s="153" t="s">
        <v>1670</v>
      </c>
      <c r="H32" s="218" t="s">
        <v>532</v>
      </c>
      <c r="I32" s="79"/>
      <c r="J32" s="60"/>
      <c r="K32" s="47"/>
      <c r="L32" s="47"/>
      <c r="M32" s="47"/>
      <c r="N32" s="47"/>
      <c r="O32" s="47"/>
    </row>
    <row r="33" spans="1:15">
      <c r="A33" s="83">
        <v>18</v>
      </c>
      <c r="B33" s="157" t="s">
        <v>227</v>
      </c>
      <c r="C33" s="153" t="s">
        <v>1689</v>
      </c>
      <c r="D33" s="218" t="s">
        <v>532</v>
      </c>
      <c r="E33" s="157"/>
      <c r="F33" s="164" t="s">
        <v>1642</v>
      </c>
      <c r="G33" s="153" t="s">
        <v>1671</v>
      </c>
      <c r="H33" s="218" t="s">
        <v>532</v>
      </c>
      <c r="I33" s="79"/>
      <c r="J33" s="60"/>
      <c r="K33" s="47"/>
      <c r="L33" s="47"/>
      <c r="M33" s="47"/>
      <c r="N33" s="47"/>
      <c r="O33" s="47"/>
    </row>
    <row r="34" spans="1:15">
      <c r="A34" s="83">
        <v>19</v>
      </c>
      <c r="B34" s="157" t="s">
        <v>502</v>
      </c>
      <c r="C34" s="153" t="s">
        <v>502</v>
      </c>
      <c r="D34" s="218" t="s">
        <v>532</v>
      </c>
      <c r="E34" s="157"/>
      <c r="F34" s="164"/>
      <c r="G34" s="153"/>
      <c r="H34" s="173"/>
      <c r="I34" s="79"/>
      <c r="J34" s="60"/>
      <c r="K34" s="47"/>
      <c r="L34" s="47"/>
      <c r="M34" s="47"/>
      <c r="N34" s="47"/>
      <c r="O34" s="47"/>
    </row>
    <row r="35" spans="1:15">
      <c r="A35" s="83">
        <v>20</v>
      </c>
      <c r="B35" s="157" t="s">
        <v>1676</v>
      </c>
      <c r="C35" s="153" t="s">
        <v>535</v>
      </c>
      <c r="D35" s="218" t="s">
        <v>532</v>
      </c>
      <c r="E35" s="157"/>
      <c r="F35" s="164"/>
      <c r="G35" s="153"/>
      <c r="H35" s="173"/>
      <c r="I35" s="79"/>
      <c r="J35" s="60"/>
      <c r="K35" s="47"/>
      <c r="L35" s="47"/>
      <c r="M35" s="47"/>
      <c r="N35" s="47"/>
      <c r="O35" s="47"/>
    </row>
    <row r="36" spans="1:15">
      <c r="A36" s="83">
        <v>21</v>
      </c>
      <c r="B36" s="157" t="s">
        <v>538</v>
      </c>
      <c r="C36" s="153" t="s">
        <v>882</v>
      </c>
      <c r="D36" s="164" t="s">
        <v>532</v>
      </c>
      <c r="E36" s="157"/>
      <c r="F36" s="157"/>
      <c r="G36" s="157"/>
      <c r="H36" s="157"/>
      <c r="I36" s="47"/>
      <c r="J36" s="47"/>
      <c r="K36" s="47"/>
      <c r="L36" s="47"/>
      <c r="M36" s="47"/>
      <c r="N36" s="47"/>
      <c r="O36" s="47"/>
    </row>
    <row r="37" spans="1:15">
      <c r="A37" s="83">
        <v>22</v>
      </c>
      <c r="B37" s="157" t="s">
        <v>1672</v>
      </c>
      <c r="C37" s="153" t="s">
        <v>883</v>
      </c>
      <c r="D37" s="164" t="s">
        <v>532</v>
      </c>
      <c r="E37" s="157"/>
      <c r="F37" s="157"/>
      <c r="G37" s="157"/>
      <c r="H37" s="157"/>
      <c r="I37" s="47"/>
      <c r="J37" s="47"/>
      <c r="K37" s="47"/>
      <c r="L37" s="47"/>
      <c r="M37" s="47"/>
      <c r="N37" s="47"/>
      <c r="O37" s="47"/>
    </row>
    <row r="38" spans="1:15">
      <c r="A38" s="83">
        <v>23</v>
      </c>
      <c r="B38" s="157" t="s">
        <v>543</v>
      </c>
      <c r="C38" s="153" t="s">
        <v>1410</v>
      </c>
      <c r="D38" s="164" t="s">
        <v>532</v>
      </c>
      <c r="E38" s="157"/>
      <c r="F38" s="157"/>
      <c r="G38" s="157"/>
      <c r="H38" s="157"/>
      <c r="I38" s="47"/>
      <c r="J38" s="47"/>
      <c r="K38" s="47"/>
      <c r="L38" s="47"/>
      <c r="M38" s="47"/>
      <c r="N38" s="47"/>
      <c r="O38" s="47"/>
    </row>
    <row r="39" spans="1:15">
      <c r="A39" s="83">
        <v>24</v>
      </c>
      <c r="B39" s="157" t="s">
        <v>1673</v>
      </c>
      <c r="C39" s="153" t="s">
        <v>1674</v>
      </c>
      <c r="D39" s="164" t="s">
        <v>1675</v>
      </c>
      <c r="E39" s="153"/>
      <c r="F39" s="157"/>
      <c r="G39" s="157"/>
      <c r="H39" s="157"/>
      <c r="I39" s="47"/>
      <c r="J39" s="47"/>
      <c r="K39" s="47"/>
      <c r="L39" s="47"/>
      <c r="M39" s="47"/>
      <c r="N39" s="47"/>
      <c r="O39" s="47"/>
    </row>
  </sheetData>
  <mergeCells count="24">
    <mergeCell ref="B1:O1"/>
    <mergeCell ref="B2:O2"/>
    <mergeCell ref="C3:E3"/>
    <mergeCell ref="F3:F8"/>
    <mergeCell ref="H3:I3"/>
    <mergeCell ref="J3:O3"/>
    <mergeCell ref="C4:E4"/>
    <mergeCell ref="J4:O4"/>
    <mergeCell ref="B5:E13"/>
    <mergeCell ref="J5:O5"/>
    <mergeCell ref="A14:A15"/>
    <mergeCell ref="B14:E14"/>
    <mergeCell ref="F14:K14"/>
    <mergeCell ref="L14:O14"/>
    <mergeCell ref="H4:I4"/>
    <mergeCell ref="J6:O6"/>
    <mergeCell ref="J7:O7"/>
    <mergeCell ref="J8:O8"/>
    <mergeCell ref="F9:F13"/>
    <mergeCell ref="G9:O9"/>
    <mergeCell ref="G10:O10"/>
    <mergeCell ref="G11:O11"/>
    <mergeCell ref="G12:O12"/>
    <mergeCell ref="G13:O13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5"/>
  <sheetViews>
    <sheetView topLeftCell="A2" workbookViewId="0">
      <selection activeCell="B21" sqref="B21"/>
    </sheetView>
  </sheetViews>
  <sheetFormatPr defaultRowHeight="14.25"/>
  <cols>
    <col min="2" max="2" width="12.25" bestFit="1" customWidth="1"/>
    <col min="3" max="3" width="11.75" bestFit="1" customWidth="1"/>
    <col min="4" max="4" width="9.75" bestFit="1" customWidth="1"/>
    <col min="5" max="5" width="12.25" bestFit="1" customWidth="1"/>
    <col min="6" max="6" width="8.5" bestFit="1" customWidth="1"/>
    <col min="7" max="7" width="19.375" customWidth="1"/>
    <col min="8" max="8" width="21.375" customWidth="1"/>
    <col min="9" max="9" width="20" style="61" customWidth="1"/>
    <col min="10" max="10" width="15.75" style="61" customWidth="1"/>
    <col min="11" max="11" width="34.875" style="61" customWidth="1"/>
    <col min="12" max="12" width="8.5" bestFit="1" customWidth="1"/>
  </cols>
  <sheetData>
    <row r="1" spans="1:15" ht="20.25">
      <c r="A1" s="52"/>
      <c r="B1" s="343" t="s">
        <v>442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62" t="s">
        <v>85</v>
      </c>
      <c r="C3" s="313" t="s">
        <v>523</v>
      </c>
      <c r="D3" s="313"/>
      <c r="E3" s="313"/>
      <c r="F3" s="314" t="s">
        <v>86</v>
      </c>
      <c r="G3" s="63" t="s">
        <v>87</v>
      </c>
      <c r="H3" s="316" t="s">
        <v>88</v>
      </c>
      <c r="I3" s="316"/>
      <c r="J3" s="317" t="s">
        <v>462</v>
      </c>
      <c r="K3" s="318"/>
      <c r="L3" s="318"/>
      <c r="M3" s="318"/>
      <c r="N3" s="318"/>
      <c r="O3" s="319"/>
    </row>
    <row r="4" spans="1:15" ht="14.25" customHeight="1">
      <c r="A4" s="53"/>
      <c r="B4" s="54" t="s">
        <v>89</v>
      </c>
      <c r="C4" s="320" t="s">
        <v>739</v>
      </c>
      <c r="D4" s="320"/>
      <c r="E4" s="320"/>
      <c r="F4" s="315"/>
      <c r="G4" s="55" t="s">
        <v>465</v>
      </c>
      <c r="H4" s="95" t="s">
        <v>503</v>
      </c>
      <c r="I4" s="96"/>
      <c r="J4" s="345" t="s">
        <v>754</v>
      </c>
      <c r="K4" s="346"/>
      <c r="L4" s="346"/>
      <c r="M4" s="346"/>
      <c r="N4" s="346"/>
      <c r="O4" s="347"/>
    </row>
    <row r="5" spans="1:15">
      <c r="A5" s="53"/>
      <c r="B5" s="325" t="s">
        <v>753</v>
      </c>
      <c r="C5" s="326"/>
      <c r="D5" s="326"/>
      <c r="E5" s="326"/>
      <c r="F5" s="315"/>
      <c r="G5" s="55"/>
      <c r="H5" s="95"/>
      <c r="I5" s="96"/>
      <c r="J5" s="340"/>
      <c r="K5" s="341"/>
      <c r="L5" s="341"/>
      <c r="M5" s="341"/>
      <c r="N5" s="341"/>
      <c r="O5" s="342"/>
    </row>
    <row r="6" spans="1:15">
      <c r="A6" s="53"/>
      <c r="B6" s="326"/>
      <c r="C6" s="326"/>
      <c r="D6" s="326"/>
      <c r="E6" s="326"/>
      <c r="F6" s="315"/>
      <c r="G6" s="55"/>
      <c r="H6" s="95"/>
      <c r="I6" s="96"/>
      <c r="J6" s="340"/>
      <c r="K6" s="341"/>
      <c r="L6" s="341"/>
      <c r="M6" s="341"/>
      <c r="N6" s="341"/>
      <c r="O6" s="342"/>
    </row>
    <row r="7" spans="1:15">
      <c r="A7" s="53"/>
      <c r="B7" s="326"/>
      <c r="C7" s="326"/>
      <c r="D7" s="326"/>
      <c r="E7" s="326"/>
      <c r="F7" s="315"/>
      <c r="G7" s="55"/>
      <c r="H7" s="95"/>
      <c r="I7" s="96"/>
      <c r="J7" s="340"/>
      <c r="K7" s="341"/>
      <c r="L7" s="341"/>
      <c r="M7" s="341"/>
      <c r="N7" s="341"/>
      <c r="O7" s="342"/>
    </row>
    <row r="8" spans="1:15">
      <c r="A8" s="53"/>
      <c r="B8" s="326"/>
      <c r="C8" s="326"/>
      <c r="D8" s="326"/>
      <c r="E8" s="326"/>
      <c r="F8" s="315"/>
      <c r="G8" s="56"/>
      <c r="H8" s="95"/>
      <c r="I8" s="96"/>
      <c r="J8" s="340"/>
      <c r="K8" s="341"/>
      <c r="L8" s="341"/>
      <c r="M8" s="341"/>
      <c r="N8" s="341"/>
      <c r="O8" s="342"/>
    </row>
    <row r="9" spans="1:15">
      <c r="A9" s="53"/>
      <c r="B9" s="326"/>
      <c r="C9" s="326"/>
      <c r="D9" s="326"/>
      <c r="E9" s="326"/>
      <c r="F9" s="315"/>
      <c r="G9" s="56"/>
      <c r="H9" s="95"/>
      <c r="I9" s="96"/>
      <c r="J9" s="340"/>
      <c r="K9" s="341"/>
      <c r="L9" s="341"/>
      <c r="M9" s="341"/>
      <c r="N9" s="341"/>
      <c r="O9" s="342"/>
    </row>
    <row r="10" spans="1:15">
      <c r="A10" s="53"/>
      <c r="B10" s="326"/>
      <c r="C10" s="326"/>
      <c r="D10" s="326"/>
      <c r="E10" s="326"/>
      <c r="F10" s="315"/>
      <c r="G10" s="56"/>
      <c r="H10" s="95"/>
      <c r="I10" s="96"/>
      <c r="J10" s="340"/>
      <c r="K10" s="341"/>
      <c r="L10" s="341"/>
      <c r="M10" s="341"/>
      <c r="N10" s="341"/>
      <c r="O10" s="342"/>
    </row>
    <row r="11" spans="1:15">
      <c r="A11" s="53"/>
      <c r="B11" s="326"/>
      <c r="C11" s="326"/>
      <c r="D11" s="326"/>
      <c r="E11" s="326"/>
      <c r="F11" s="315"/>
      <c r="G11" s="56"/>
      <c r="H11" s="348"/>
      <c r="I11" s="348"/>
      <c r="J11" s="341"/>
      <c r="K11" s="341"/>
      <c r="L11" s="341"/>
      <c r="M11" s="341"/>
      <c r="N11" s="341"/>
      <c r="O11" s="342"/>
    </row>
    <row r="12" spans="1:15">
      <c r="A12" s="53"/>
      <c r="B12" s="326"/>
      <c r="C12" s="326"/>
      <c r="D12" s="326"/>
      <c r="E12" s="326"/>
      <c r="F12" s="315" t="s">
        <v>463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32" t="s">
        <v>100</v>
      </c>
      <c r="M17" s="333"/>
      <c r="N17" s="333"/>
      <c r="O17" s="334"/>
    </row>
    <row r="18" spans="1:15" ht="15" thickBot="1">
      <c r="A18" s="337"/>
      <c r="B18" s="64" t="s">
        <v>93</v>
      </c>
      <c r="C18" s="64" t="s">
        <v>94</v>
      </c>
      <c r="D18" s="64" t="s">
        <v>95</v>
      </c>
      <c r="E18" s="64" t="s">
        <v>96</v>
      </c>
      <c r="F18" s="66" t="s">
        <v>107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7" t="s">
        <v>112</v>
      </c>
      <c r="L18" s="65" t="s">
        <v>102</v>
      </c>
      <c r="M18" s="65" t="s">
        <v>103</v>
      </c>
      <c r="N18" s="65" t="s">
        <v>104</v>
      </c>
      <c r="O18" s="65" t="s">
        <v>105</v>
      </c>
    </row>
    <row r="19" spans="1:15" ht="15" thickTop="1">
      <c r="A19" s="34">
        <v>1</v>
      </c>
      <c r="B19" s="75" t="s">
        <v>115</v>
      </c>
      <c r="C19" s="57" t="str">
        <f>VLOOKUP(B19,[1]已去重!$B:$C,2,0)</f>
        <v>org_id</v>
      </c>
      <c r="D19" s="57" t="s">
        <v>202</v>
      </c>
      <c r="E19" s="58"/>
      <c r="F19" s="57" t="s">
        <v>97</v>
      </c>
      <c r="G19" s="78" t="s">
        <v>159</v>
      </c>
      <c r="H19" s="57" t="s">
        <v>202</v>
      </c>
      <c r="I19" s="60"/>
      <c r="J19" s="60"/>
      <c r="K19" s="97"/>
      <c r="L19" s="59"/>
      <c r="M19" s="59"/>
      <c r="N19" s="59"/>
      <c r="O19" s="59"/>
    </row>
    <row r="20" spans="1:15">
      <c r="A20" s="34">
        <v>2</v>
      </c>
      <c r="B20" s="76" t="s">
        <v>116</v>
      </c>
      <c r="C20" s="57" t="str">
        <f>VLOOKUP(B20,[1]已去重!$B:$C,2,0)</f>
        <v>cust_id</v>
      </c>
      <c r="D20" s="57" t="s">
        <v>275</v>
      </c>
      <c r="E20" s="58"/>
      <c r="F20" s="57" t="s">
        <v>98</v>
      </c>
      <c r="G20" s="79" t="s">
        <v>160</v>
      </c>
      <c r="H20" s="57" t="s">
        <v>275</v>
      </c>
      <c r="I20" s="60"/>
      <c r="J20" s="60"/>
      <c r="K20" s="97"/>
      <c r="L20" s="59"/>
      <c r="M20" s="59"/>
      <c r="N20" s="59"/>
      <c r="O20" s="59"/>
    </row>
    <row r="21" spans="1:15" ht="25.5">
      <c r="A21" s="34">
        <v>3</v>
      </c>
      <c r="B21" s="90" t="s">
        <v>1679</v>
      </c>
      <c r="C21" s="57" t="str">
        <f>VLOOKUP(B21,[1]已去重!$B:$C,2,0)</f>
        <v>union_id</v>
      </c>
      <c r="D21" s="57" t="s">
        <v>201</v>
      </c>
      <c r="E21" s="47"/>
      <c r="F21" s="57" t="s">
        <v>97</v>
      </c>
      <c r="G21" s="79" t="s">
        <v>192</v>
      </c>
      <c r="H21" s="57" t="s">
        <v>201</v>
      </c>
      <c r="I21" s="81"/>
      <c r="J21" s="81"/>
      <c r="K21" s="81"/>
      <c r="L21" s="47"/>
      <c r="M21" s="47"/>
      <c r="N21" s="47"/>
      <c r="O21" s="47"/>
    </row>
    <row r="22" spans="1:15">
      <c r="A22" s="34">
        <v>4</v>
      </c>
      <c r="B22" s="76" t="s">
        <v>117</v>
      </c>
      <c r="C22" s="57" t="str">
        <f>VLOOKUP(B22,[1]已去重!$B:$C,2,0)</f>
        <v>id_no</v>
      </c>
      <c r="D22" s="57" t="s">
        <v>202</v>
      </c>
      <c r="E22" s="58"/>
      <c r="F22" s="57" t="s">
        <v>98</v>
      </c>
      <c r="G22" s="79" t="s">
        <v>161</v>
      </c>
      <c r="H22" s="57" t="s">
        <v>202</v>
      </c>
      <c r="I22" s="60"/>
      <c r="J22" s="60"/>
      <c r="K22" s="97"/>
      <c r="L22" s="59"/>
      <c r="M22" s="59"/>
      <c r="N22" s="59"/>
      <c r="O22" s="59"/>
    </row>
    <row r="23" spans="1:15">
      <c r="A23" s="34">
        <v>5</v>
      </c>
      <c r="B23" s="76" t="s">
        <v>118</v>
      </c>
      <c r="C23" s="57" t="str">
        <f>VLOOKUP(B23,[1]已去重!$B:$C,2,0)</f>
        <v>id_type</v>
      </c>
      <c r="D23" s="57" t="s">
        <v>201</v>
      </c>
      <c r="E23" s="58"/>
      <c r="F23" s="57" t="s">
        <v>98</v>
      </c>
      <c r="G23" s="79" t="s">
        <v>162</v>
      </c>
      <c r="H23" s="57" t="s">
        <v>201</v>
      </c>
      <c r="I23" s="60"/>
      <c r="J23" s="60"/>
      <c r="K23" s="97"/>
      <c r="L23" s="59"/>
      <c r="M23" s="59"/>
      <c r="N23" s="59"/>
      <c r="O23" s="59"/>
    </row>
    <row r="24" spans="1:15">
      <c r="A24" s="34">
        <v>6</v>
      </c>
      <c r="B24" s="76" t="s">
        <v>119</v>
      </c>
      <c r="C24" s="57" t="str">
        <f>VLOOKUP(B24,[1]已去重!$B:$C,2,0)</f>
        <v>cust_title</v>
      </c>
      <c r="D24" s="57" t="s">
        <v>201</v>
      </c>
      <c r="E24" s="58"/>
      <c r="F24" s="57" t="s">
        <v>98</v>
      </c>
      <c r="G24" s="79" t="s">
        <v>163</v>
      </c>
      <c r="H24" s="57" t="s">
        <v>201</v>
      </c>
      <c r="I24" s="60"/>
      <c r="J24" s="60"/>
      <c r="K24" s="97"/>
      <c r="L24" s="59"/>
      <c r="M24" s="59"/>
      <c r="N24" s="59"/>
      <c r="O24" s="59"/>
    </row>
    <row r="25" spans="1:15">
      <c r="A25" s="34">
        <v>7</v>
      </c>
      <c r="B25" s="76" t="s">
        <v>120</v>
      </c>
      <c r="C25" s="57" t="str">
        <f>VLOOKUP(B25,[1]已去重!$B:$C,2,0)</f>
        <v>cust_name</v>
      </c>
      <c r="D25" s="57" t="s">
        <v>203</v>
      </c>
      <c r="E25" s="58"/>
      <c r="F25" s="57" t="s">
        <v>98</v>
      </c>
      <c r="G25" s="79" t="s">
        <v>164</v>
      </c>
      <c r="H25" s="57" t="s">
        <v>201</v>
      </c>
      <c r="I25" s="60"/>
      <c r="J25" s="60"/>
      <c r="K25" s="97"/>
      <c r="L25" s="59"/>
      <c r="M25" s="59"/>
      <c r="N25" s="59"/>
      <c r="O25" s="59"/>
    </row>
    <row r="26" spans="1:15">
      <c r="A26" s="34">
        <v>8</v>
      </c>
      <c r="B26" s="76" t="s">
        <v>121</v>
      </c>
      <c r="C26" s="57" t="str">
        <f>VLOOKUP(B26,[1]已去重!$B:$C,2,0)</f>
        <v>gender_cd</v>
      </c>
      <c r="D26" s="57" t="s">
        <v>201</v>
      </c>
      <c r="E26" s="58"/>
      <c r="F26" s="57" t="s">
        <v>97</v>
      </c>
      <c r="G26" s="79" t="s">
        <v>165</v>
      </c>
      <c r="H26" s="57" t="s">
        <v>201</v>
      </c>
      <c r="I26" s="60"/>
      <c r="J26" s="60"/>
      <c r="K26" s="97"/>
      <c r="L26" s="59"/>
      <c r="M26" s="59"/>
      <c r="N26" s="59"/>
      <c r="O26" s="59"/>
    </row>
    <row r="27" spans="1:15">
      <c r="A27" s="34">
        <v>9</v>
      </c>
      <c r="B27" s="76" t="s">
        <v>122</v>
      </c>
      <c r="C27" s="57" t="str">
        <f>VLOOKUP(B27,[1]已去重!$B:$C,2,0)</f>
        <v>birth</v>
      </c>
      <c r="D27" s="57" t="s">
        <v>204</v>
      </c>
      <c r="E27" s="58"/>
      <c r="F27" s="57" t="s">
        <v>97</v>
      </c>
      <c r="G27" s="79" t="s">
        <v>166</v>
      </c>
      <c r="H27" s="57" t="s">
        <v>202</v>
      </c>
      <c r="I27" s="60"/>
      <c r="J27" s="60"/>
      <c r="L27" s="59"/>
      <c r="M27" s="59"/>
      <c r="N27" s="59"/>
      <c r="O27" s="59"/>
    </row>
    <row r="28" spans="1:15">
      <c r="A28" s="34">
        <v>10</v>
      </c>
      <c r="B28" s="76" t="s">
        <v>123</v>
      </c>
      <c r="C28" s="57" t="str">
        <f>VLOOKUP(B28,[1]已去重!$B:$C,2,0)</f>
        <v>OCC</v>
      </c>
      <c r="D28" s="57" t="s">
        <v>201</v>
      </c>
      <c r="E28" s="58"/>
      <c r="F28" s="57" t="s">
        <v>99</v>
      </c>
      <c r="G28" s="79" t="s">
        <v>464</v>
      </c>
      <c r="H28" s="57" t="s">
        <v>201</v>
      </c>
      <c r="I28" s="60"/>
      <c r="J28" s="60"/>
      <c r="K28" s="97"/>
      <c r="L28" s="59"/>
      <c r="M28" s="59"/>
      <c r="N28" s="59"/>
      <c r="O28" s="59"/>
    </row>
    <row r="29" spans="1:15">
      <c r="A29" s="34">
        <v>11</v>
      </c>
      <c r="B29" s="76" t="s">
        <v>124</v>
      </c>
      <c r="C29" s="57" t="str">
        <f>VLOOKUP(B29,[1]已去重!$B:$C,2,0)</f>
        <v>internal_staff_id</v>
      </c>
      <c r="D29" s="57" t="s">
        <v>203</v>
      </c>
      <c r="E29" s="58"/>
      <c r="F29" s="57"/>
      <c r="G29" s="79" t="s">
        <v>167</v>
      </c>
      <c r="H29" s="57" t="s">
        <v>201</v>
      </c>
      <c r="I29" s="60"/>
      <c r="J29" s="60"/>
      <c r="K29" s="97"/>
      <c r="L29" s="59"/>
      <c r="M29" s="59"/>
      <c r="N29" s="59"/>
      <c r="O29" s="59"/>
    </row>
    <row r="30" spans="1:15">
      <c r="A30" s="34">
        <v>12</v>
      </c>
      <c r="B30" s="76" t="s">
        <v>125</v>
      </c>
      <c r="C30" s="57" t="str">
        <f>VLOOKUP(B30,[1]已去重!$B:$C,2,0)</f>
        <v>nationality</v>
      </c>
      <c r="D30" s="57" t="s">
        <v>201</v>
      </c>
      <c r="E30" s="58"/>
      <c r="F30" s="57" t="s">
        <v>98</v>
      </c>
      <c r="G30" s="79" t="s">
        <v>168</v>
      </c>
      <c r="H30" s="57" t="s">
        <v>201</v>
      </c>
      <c r="I30" s="60"/>
      <c r="J30" s="60"/>
      <c r="K30" s="97"/>
      <c r="L30" s="59"/>
      <c r="M30" s="59"/>
      <c r="N30" s="59"/>
      <c r="O30" s="59"/>
    </row>
    <row r="31" spans="1:15">
      <c r="A31" s="34">
        <v>13</v>
      </c>
      <c r="B31" s="76" t="s">
        <v>126</v>
      </c>
      <c r="C31" s="57" t="str">
        <f>VLOOKUP(B31,[1]已去重!$B:$C,2,0)</f>
        <v>pr_of_cy</v>
      </c>
      <c r="D31" s="57" t="s">
        <v>203</v>
      </c>
      <c r="E31" s="58"/>
      <c r="F31" s="57" t="s">
        <v>98</v>
      </c>
      <c r="G31" s="79" t="s">
        <v>169</v>
      </c>
      <c r="H31" s="57" t="s">
        <v>201</v>
      </c>
      <c r="I31" s="60"/>
      <c r="J31" s="60"/>
      <c r="K31" s="97"/>
      <c r="L31" s="59"/>
      <c r="M31" s="59"/>
      <c r="N31" s="59"/>
      <c r="O31" s="59"/>
    </row>
    <row r="32" spans="1:15" ht="25.5">
      <c r="A32" s="34">
        <v>14</v>
      </c>
      <c r="B32" s="79" t="s">
        <v>127</v>
      </c>
      <c r="C32" s="57" t="str">
        <f>VLOOKUP(B32,[1]已去重!$B:$C,2,0)</f>
        <v>residency_cy_cd</v>
      </c>
      <c r="D32" s="57" t="s">
        <v>201</v>
      </c>
      <c r="E32" s="47"/>
      <c r="F32" s="57" t="s">
        <v>97</v>
      </c>
      <c r="G32" s="79" t="s">
        <v>466</v>
      </c>
      <c r="H32" s="57" t="s">
        <v>201</v>
      </c>
      <c r="I32" s="81"/>
      <c r="J32" s="81"/>
      <c r="K32" s="81"/>
      <c r="L32" s="47"/>
      <c r="M32" s="47"/>
      <c r="N32" s="47"/>
      <c r="O32" s="47"/>
    </row>
    <row r="33" spans="1:15">
      <c r="A33" s="34">
        <v>15</v>
      </c>
      <c r="B33" s="79" t="s">
        <v>128</v>
      </c>
      <c r="C33" s="57" t="str">
        <f>VLOOKUP(B33,[1]已去重!$B:$C,2,0)</f>
        <v>marg_status</v>
      </c>
      <c r="D33" s="57" t="s">
        <v>201</v>
      </c>
      <c r="E33" s="47"/>
      <c r="F33" s="57" t="s">
        <v>97</v>
      </c>
      <c r="G33" s="79" t="s">
        <v>170</v>
      </c>
      <c r="H33" s="57" t="s">
        <v>201</v>
      </c>
      <c r="I33" s="81"/>
      <c r="J33" s="81"/>
      <c r="K33" s="97"/>
      <c r="L33" s="47"/>
      <c r="M33" s="47"/>
      <c r="N33" s="47"/>
      <c r="O33" s="47"/>
    </row>
    <row r="34" spans="1:15">
      <c r="A34" s="34">
        <v>16</v>
      </c>
      <c r="B34" s="79" t="s">
        <v>129</v>
      </c>
      <c r="C34" s="57" t="str">
        <f>VLOOKUP(B34,[1]已去重!$B:$C,2,0)</f>
        <v>edu_degree</v>
      </c>
      <c r="D34" s="57" t="s">
        <v>201</v>
      </c>
      <c r="E34" s="47"/>
      <c r="F34" s="57" t="s">
        <v>97</v>
      </c>
      <c r="G34" s="79" t="s">
        <v>171</v>
      </c>
      <c r="H34" s="57" t="s">
        <v>201</v>
      </c>
      <c r="I34" s="81"/>
      <c r="J34" s="81"/>
      <c r="K34" s="97"/>
      <c r="L34" s="47"/>
      <c r="M34" s="47"/>
      <c r="N34" s="47"/>
      <c r="O34" s="47"/>
    </row>
    <row r="35" spans="1:15">
      <c r="A35" s="34">
        <v>17</v>
      </c>
      <c r="B35" s="79" t="s">
        <v>130</v>
      </c>
      <c r="C35" s="57" t="str">
        <f>VLOOKUP(B35,[1]已去重!$B:$C,2,0)</f>
        <v>risk_status</v>
      </c>
      <c r="D35" s="57" t="s">
        <v>205</v>
      </c>
      <c r="E35" s="47"/>
      <c r="F35" s="57" t="s">
        <v>97</v>
      </c>
      <c r="G35" s="79" t="s">
        <v>172</v>
      </c>
      <c r="H35" s="57" t="s">
        <v>201</v>
      </c>
      <c r="I35" s="81"/>
      <c r="J35" s="81"/>
      <c r="K35" s="97"/>
      <c r="L35" s="47"/>
      <c r="M35" s="47"/>
      <c r="N35" s="47"/>
      <c r="O35" s="47"/>
    </row>
    <row r="36" spans="1:15" ht="25.5">
      <c r="A36" s="34">
        <v>18</v>
      </c>
      <c r="B36" s="79" t="s">
        <v>131</v>
      </c>
      <c r="C36" s="57" t="str">
        <f>VLOOKUP(B36,[1]已去重!$B:$C,2,0)</f>
        <v>id_iss_addr</v>
      </c>
      <c r="D36" s="57" t="s">
        <v>201</v>
      </c>
      <c r="E36" s="47"/>
      <c r="F36" s="57" t="s">
        <v>97</v>
      </c>
      <c r="G36" s="79" t="s">
        <v>173</v>
      </c>
      <c r="H36" s="57" t="s">
        <v>201</v>
      </c>
      <c r="I36" s="81"/>
      <c r="J36" s="81"/>
      <c r="K36" s="81"/>
      <c r="L36" s="47"/>
      <c r="M36" s="47"/>
      <c r="N36" s="47"/>
      <c r="O36" s="47"/>
    </row>
    <row r="37" spans="1:15">
      <c r="A37" s="34">
        <v>19</v>
      </c>
      <c r="B37" s="79" t="s">
        <v>132</v>
      </c>
      <c r="C37" s="57" t="str">
        <f>VLOOKUP(B37,[1]已去重!$B:$C,2,0)</f>
        <v>home_tel_no</v>
      </c>
      <c r="D37" s="57" t="s">
        <v>203</v>
      </c>
      <c r="E37" s="47"/>
      <c r="F37" s="57" t="s">
        <v>97</v>
      </c>
      <c r="G37" s="79" t="s">
        <v>174</v>
      </c>
      <c r="H37" s="57" t="s">
        <v>201</v>
      </c>
      <c r="I37" s="81"/>
      <c r="J37" s="81"/>
      <c r="K37" s="81"/>
      <c r="L37" s="47"/>
      <c r="M37" s="47"/>
      <c r="N37" s="47"/>
      <c r="O37" s="47"/>
    </row>
    <row r="38" spans="1:15">
      <c r="A38" s="34">
        <v>20</v>
      </c>
      <c r="B38" s="79" t="s">
        <v>133</v>
      </c>
      <c r="C38" s="57" t="str">
        <f>VLOOKUP(B38,[1]已去重!$B:$C,2,0)</f>
        <v>house_ownership</v>
      </c>
      <c r="D38" s="57" t="s">
        <v>201</v>
      </c>
      <c r="E38" s="47"/>
      <c r="F38" s="57" t="s">
        <v>97</v>
      </c>
      <c r="G38" s="79" t="s">
        <v>175</v>
      </c>
      <c r="H38" s="57" t="s">
        <v>201</v>
      </c>
      <c r="I38" s="81"/>
      <c r="J38" s="81"/>
      <c r="K38" s="97"/>
      <c r="L38" s="47"/>
      <c r="M38" s="47"/>
      <c r="N38" s="47"/>
      <c r="O38" s="47"/>
    </row>
    <row r="39" spans="1:15">
      <c r="A39" s="34">
        <v>21</v>
      </c>
      <c r="B39" s="79" t="s">
        <v>134</v>
      </c>
      <c r="C39" s="57" t="str">
        <f>VLOOKUP(B39,[1]已去重!$B:$C,2,0)</f>
        <v>house_type</v>
      </c>
      <c r="D39" s="57" t="s">
        <v>201</v>
      </c>
      <c r="E39" s="47"/>
      <c r="F39" s="57" t="s">
        <v>97</v>
      </c>
      <c r="G39" s="79" t="s">
        <v>176</v>
      </c>
      <c r="H39" s="57" t="s">
        <v>201</v>
      </c>
      <c r="I39" s="81"/>
      <c r="J39" s="81"/>
      <c r="K39" s="97"/>
      <c r="L39" s="47"/>
      <c r="M39" s="47"/>
      <c r="N39" s="47"/>
      <c r="O39" s="47"/>
    </row>
    <row r="40" spans="1:15" ht="25.5">
      <c r="A40" s="34">
        <v>22</v>
      </c>
      <c r="B40" s="79" t="s">
        <v>135</v>
      </c>
      <c r="C40" s="57" t="str">
        <f>VLOOKUP(B40,[1]已去重!$B:$C,2,0)</f>
        <v>home_stand_from</v>
      </c>
      <c r="D40" s="57" t="s">
        <v>201</v>
      </c>
      <c r="E40" s="47"/>
      <c r="F40" s="57" t="s">
        <v>97</v>
      </c>
      <c r="G40" s="79" t="s">
        <v>177</v>
      </c>
      <c r="H40" s="57" t="s">
        <v>201</v>
      </c>
      <c r="I40" s="81"/>
      <c r="J40" s="81"/>
      <c r="K40" s="81"/>
      <c r="L40" s="47"/>
      <c r="M40" s="47"/>
      <c r="N40" s="47"/>
      <c r="O40" s="47"/>
    </row>
    <row r="41" spans="1:15">
      <c r="A41" s="34">
        <v>23</v>
      </c>
      <c r="B41" s="79" t="s">
        <v>136</v>
      </c>
      <c r="C41" s="57" t="str">
        <f>VLOOKUP(B41,[1]已去重!$B:$C,2,0)</f>
        <v>liquid_asset</v>
      </c>
      <c r="D41" s="57" t="s">
        <v>204</v>
      </c>
      <c r="E41" s="47"/>
      <c r="F41" s="57" t="s">
        <v>97</v>
      </c>
      <c r="G41" s="79" t="s">
        <v>178</v>
      </c>
      <c r="H41" s="57" t="s">
        <v>202</v>
      </c>
      <c r="I41" s="81"/>
      <c r="J41" s="81"/>
      <c r="K41" s="97"/>
      <c r="L41" s="47"/>
      <c r="M41" s="47"/>
      <c r="N41" s="47"/>
      <c r="O41" s="47"/>
    </row>
    <row r="42" spans="1:15">
      <c r="A42" s="34">
        <v>24</v>
      </c>
      <c r="B42" s="79" t="s">
        <v>137</v>
      </c>
      <c r="C42" s="57" t="str">
        <f>VLOOKUP(B42,[1]已去重!$B:$C,2,0)</f>
        <v>mobi_no</v>
      </c>
      <c r="D42" s="57" t="s">
        <v>201</v>
      </c>
      <c r="E42" s="47"/>
      <c r="F42" s="57" t="s">
        <v>97</v>
      </c>
      <c r="G42" s="79" t="s">
        <v>179</v>
      </c>
      <c r="H42" s="57" t="s">
        <v>201</v>
      </c>
      <c r="I42" s="81"/>
      <c r="J42" s="81"/>
      <c r="K42" s="81"/>
      <c r="L42" s="47"/>
      <c r="M42" s="47"/>
      <c r="N42" s="47"/>
      <c r="O42" s="47"/>
    </row>
    <row r="43" spans="1:15">
      <c r="A43" s="34">
        <v>25</v>
      </c>
      <c r="B43" s="79" t="s">
        <v>138</v>
      </c>
      <c r="C43" s="57" t="str">
        <f>VLOOKUP(B43,[1]已去重!$B:$C,2,0)</f>
        <v>email</v>
      </c>
      <c r="D43" s="57" t="s">
        <v>201</v>
      </c>
      <c r="E43" s="47"/>
      <c r="F43" s="57" t="s">
        <v>97</v>
      </c>
      <c r="G43" s="79" t="s">
        <v>180</v>
      </c>
      <c r="H43" s="57" t="s">
        <v>201</v>
      </c>
      <c r="I43" s="81"/>
      <c r="J43" s="81"/>
      <c r="K43" s="81"/>
      <c r="L43" s="47"/>
      <c r="M43" s="47"/>
      <c r="N43" s="47"/>
      <c r="O43" s="47"/>
    </row>
    <row r="44" spans="1:15">
      <c r="A44" s="34">
        <v>26</v>
      </c>
      <c r="B44" s="79" t="s">
        <v>139</v>
      </c>
      <c r="C44" s="57" t="str">
        <f>VLOOKUP(B44,[1]已去重!$B:$C,2,0)</f>
        <v>emp_status</v>
      </c>
      <c r="D44" s="57" t="s">
        <v>201</v>
      </c>
      <c r="E44" s="47"/>
      <c r="F44" s="57" t="s">
        <v>97</v>
      </c>
      <c r="G44" s="79" t="s">
        <v>181</v>
      </c>
      <c r="H44" s="57" t="s">
        <v>201</v>
      </c>
      <c r="I44" s="81"/>
      <c r="J44" s="81"/>
      <c r="L44" s="47"/>
      <c r="M44" s="47"/>
      <c r="N44" s="47"/>
      <c r="O44" s="47"/>
    </row>
    <row r="45" spans="1:15">
      <c r="A45" s="34">
        <v>27</v>
      </c>
      <c r="B45" s="79" t="s">
        <v>140</v>
      </c>
      <c r="C45" s="57" t="str">
        <f>VLOOKUP(B45,[1]已去重!$B:$C,2,0)</f>
        <v>no_of_dependents</v>
      </c>
      <c r="D45" s="57" t="s">
        <v>208</v>
      </c>
      <c r="E45" s="47"/>
      <c r="F45" s="57" t="s">
        <v>97</v>
      </c>
      <c r="G45" s="79" t="s">
        <v>182</v>
      </c>
      <c r="H45" s="57" t="s">
        <v>206</v>
      </c>
      <c r="I45" s="81"/>
      <c r="J45" s="81"/>
      <c r="K45" s="97"/>
      <c r="L45" s="47"/>
      <c r="M45" s="47"/>
      <c r="N45" s="47"/>
      <c r="O45" s="47"/>
    </row>
    <row r="46" spans="1:15">
      <c r="A46" s="34">
        <v>28</v>
      </c>
      <c r="B46" s="79" t="s">
        <v>141</v>
      </c>
      <c r="C46" s="57" t="str">
        <f>VLOOKUP(B46,[1]已去重!$B:$C,2,0)</f>
        <v>lang_cd</v>
      </c>
      <c r="D46" s="57" t="s">
        <v>201</v>
      </c>
      <c r="E46" s="47"/>
      <c r="F46" s="57" t="s">
        <v>97</v>
      </c>
      <c r="G46" s="79" t="s">
        <v>183</v>
      </c>
      <c r="H46" s="57" t="s">
        <v>201</v>
      </c>
      <c r="I46" s="81"/>
      <c r="J46" s="81"/>
      <c r="K46" s="81"/>
      <c r="L46" s="47"/>
      <c r="M46" s="47"/>
      <c r="N46" s="47"/>
      <c r="O46" s="47"/>
    </row>
    <row r="47" spans="1:15">
      <c r="A47" s="34">
        <v>29</v>
      </c>
      <c r="B47" s="79" t="s">
        <v>142</v>
      </c>
      <c r="C47" s="57" t="str">
        <f>VLOOKUP(B47,[1]已去重!$B:$C,2,0)</f>
        <v>create_dt</v>
      </c>
      <c r="D47" s="57" t="s">
        <v>201</v>
      </c>
      <c r="E47" s="47"/>
      <c r="F47" s="57" t="s">
        <v>97</v>
      </c>
      <c r="G47" s="79" t="s">
        <v>184</v>
      </c>
      <c r="H47" s="57" t="s">
        <v>201</v>
      </c>
      <c r="I47" s="81"/>
      <c r="J47" s="81"/>
      <c r="K47" s="81"/>
      <c r="L47" s="47"/>
      <c r="M47" s="47"/>
      <c r="N47" s="47"/>
      <c r="O47" s="47"/>
    </row>
    <row r="48" spans="1:15">
      <c r="A48" s="34">
        <v>30</v>
      </c>
      <c r="B48" s="79" t="s">
        <v>143</v>
      </c>
      <c r="C48" s="57" t="str">
        <f>VLOOKUP(B48,[1]已去重!$B:$C,2,0)</f>
        <v>soc_ins_amt</v>
      </c>
      <c r="D48" s="57" t="s">
        <v>206</v>
      </c>
      <c r="E48" s="47"/>
      <c r="F48" s="57" t="s">
        <v>97</v>
      </c>
      <c r="G48" s="79" t="s">
        <v>185</v>
      </c>
      <c r="H48" s="57" t="s">
        <v>206</v>
      </c>
      <c r="I48" s="81"/>
      <c r="J48" s="81"/>
      <c r="K48" s="81"/>
      <c r="L48" s="47"/>
      <c r="M48" s="47"/>
      <c r="N48" s="47"/>
      <c r="O48" s="47"/>
    </row>
    <row r="49" spans="1:15">
      <c r="A49" s="34">
        <v>31</v>
      </c>
      <c r="B49" s="79" t="s">
        <v>144</v>
      </c>
      <c r="C49" s="57" t="str">
        <f>VLOOKUP(B49,[1]已去重!$B:$C,2,0)</f>
        <v>drive_license_no</v>
      </c>
      <c r="D49" s="57" t="s">
        <v>201</v>
      </c>
      <c r="E49" s="47"/>
      <c r="F49" s="57" t="s">
        <v>97</v>
      </c>
      <c r="G49" s="79" t="s">
        <v>186</v>
      </c>
      <c r="H49" s="57" t="s">
        <v>201</v>
      </c>
      <c r="I49" s="81"/>
      <c r="J49" s="81"/>
      <c r="K49" s="81"/>
      <c r="L49" s="47"/>
      <c r="M49" s="47"/>
      <c r="N49" s="47"/>
      <c r="O49" s="47"/>
    </row>
    <row r="50" spans="1:15">
      <c r="A50" s="34">
        <v>32</v>
      </c>
      <c r="B50" s="79" t="s">
        <v>145</v>
      </c>
      <c r="C50" s="57" t="str">
        <f>VLOOKUP(B50,[1]已去重!$B:$C,2,0)</f>
        <v>drive_lic_reg_dt</v>
      </c>
      <c r="D50" s="57" t="s">
        <v>201</v>
      </c>
      <c r="E50" s="47"/>
      <c r="F50" s="57" t="s">
        <v>97</v>
      </c>
      <c r="G50" s="79" t="s">
        <v>187</v>
      </c>
      <c r="H50" s="57" t="s">
        <v>201</v>
      </c>
      <c r="I50" s="81"/>
      <c r="J50" s="81"/>
      <c r="K50" s="81"/>
      <c r="L50" s="47"/>
      <c r="M50" s="47"/>
      <c r="N50" s="47"/>
      <c r="O50" s="47"/>
    </row>
    <row r="51" spans="1:15">
      <c r="A51" s="34">
        <v>33</v>
      </c>
      <c r="B51" s="79" t="s">
        <v>146</v>
      </c>
      <c r="C51" s="57" t="str">
        <f>VLOOKUP(B51,[1]已去重!$B:$C,2,0)</f>
        <v>remain_pro</v>
      </c>
      <c r="D51" s="57" t="s">
        <v>203</v>
      </c>
      <c r="E51" s="47"/>
      <c r="F51" s="57" t="s">
        <v>97</v>
      </c>
      <c r="G51" s="79" t="s">
        <v>188</v>
      </c>
      <c r="H51" s="57" t="s">
        <v>201</v>
      </c>
      <c r="I51" s="81"/>
      <c r="J51" s="81"/>
      <c r="K51" s="81"/>
      <c r="L51" s="47"/>
      <c r="M51" s="47"/>
      <c r="N51" s="47"/>
      <c r="O51" s="47"/>
    </row>
    <row r="52" spans="1:15">
      <c r="A52" s="34">
        <v>34</v>
      </c>
      <c r="B52" s="79" t="s">
        <v>147</v>
      </c>
      <c r="C52" s="57" t="str">
        <f>VLOOKUP(B52,[1]已去重!$B:$C,2,0)</f>
        <v>remain_answer</v>
      </c>
      <c r="D52" s="57" t="s">
        <v>203</v>
      </c>
      <c r="E52" s="47"/>
      <c r="F52" s="57" t="s">
        <v>97</v>
      </c>
      <c r="G52" s="79" t="s">
        <v>189</v>
      </c>
      <c r="H52" s="57" t="s">
        <v>201</v>
      </c>
      <c r="I52" s="81"/>
      <c r="J52" s="81"/>
      <c r="K52" s="81"/>
      <c r="L52" s="47"/>
      <c r="M52" s="47"/>
      <c r="N52" s="47"/>
      <c r="O52" s="47"/>
    </row>
    <row r="53" spans="1:15">
      <c r="A53" s="34">
        <v>35</v>
      </c>
      <c r="B53" s="79" t="s">
        <v>148</v>
      </c>
      <c r="C53" s="57" t="str">
        <f>VLOOKUP(B53,[1]已去重!$B:$C,2,0)</f>
        <v>leave_rate</v>
      </c>
      <c r="D53" s="57" t="s">
        <v>201</v>
      </c>
      <c r="E53" s="47"/>
      <c r="F53" s="57" t="s">
        <v>97</v>
      </c>
      <c r="G53" s="79" t="s">
        <v>190</v>
      </c>
      <c r="H53" s="57" t="s">
        <v>201</v>
      </c>
      <c r="I53" s="81"/>
      <c r="J53" s="81"/>
      <c r="K53" s="97"/>
      <c r="L53" s="47"/>
      <c r="M53" s="47"/>
      <c r="N53" s="47"/>
      <c r="O53" s="47"/>
    </row>
    <row r="54" spans="1:15">
      <c r="A54" s="34">
        <v>36</v>
      </c>
      <c r="B54" s="79" t="s">
        <v>149</v>
      </c>
      <c r="C54" s="57" t="str">
        <f>VLOOKUP(B54,[1]已去重!$B:$C,2,0)</f>
        <v>unit_name</v>
      </c>
      <c r="D54" s="57" t="s">
        <v>201</v>
      </c>
      <c r="E54" s="47"/>
      <c r="F54" s="57" t="s">
        <v>97</v>
      </c>
      <c r="G54" s="79" t="s">
        <v>191</v>
      </c>
      <c r="H54" s="57" t="s">
        <v>201</v>
      </c>
      <c r="I54" s="81"/>
      <c r="J54" s="81"/>
      <c r="K54" s="81"/>
      <c r="L54" s="47"/>
      <c r="M54" s="47"/>
      <c r="N54" s="47"/>
      <c r="O54" s="47"/>
    </row>
    <row r="55" spans="1:15">
      <c r="A55" s="34">
        <v>37</v>
      </c>
      <c r="B55" s="79" t="s">
        <v>150</v>
      </c>
      <c r="C55" s="57" t="str">
        <f>VLOOKUP(B55,[1]已去重!$B:$C,2,0)</f>
        <v>oncard_name</v>
      </c>
      <c r="D55" s="57" t="s">
        <v>203</v>
      </c>
      <c r="E55" s="47"/>
      <c r="F55" s="57" t="s">
        <v>97</v>
      </c>
      <c r="G55" s="79" t="s">
        <v>193</v>
      </c>
      <c r="H55" s="57" t="s">
        <v>201</v>
      </c>
      <c r="I55" s="81"/>
      <c r="J55" s="81"/>
      <c r="K55" s="81"/>
      <c r="L55" s="47"/>
      <c r="M55" s="47"/>
      <c r="N55" s="47"/>
      <c r="O55" s="47"/>
    </row>
    <row r="56" spans="1:15">
      <c r="A56" s="34">
        <v>38</v>
      </c>
      <c r="B56" s="79" t="s">
        <v>151</v>
      </c>
      <c r="C56" s="57" t="str">
        <f>VLOOKUP(B56,[1]已去重!$B:$C,2,0)</f>
        <v>cust_lim_id</v>
      </c>
      <c r="D56" s="57" t="s">
        <v>207</v>
      </c>
      <c r="E56" s="47"/>
      <c r="F56" s="57" t="s">
        <v>97</v>
      </c>
      <c r="G56" s="79" t="s">
        <v>194</v>
      </c>
      <c r="H56" s="57" t="s">
        <v>207</v>
      </c>
      <c r="I56" s="81"/>
      <c r="J56" s="81"/>
      <c r="K56" s="81"/>
      <c r="L56" s="47"/>
      <c r="M56" s="47"/>
      <c r="N56" s="47"/>
      <c r="O56" s="47"/>
    </row>
    <row r="57" spans="1:15">
      <c r="A57" s="34">
        <v>39</v>
      </c>
      <c r="B57" s="79" t="s">
        <v>152</v>
      </c>
      <c r="C57" s="57" t="str">
        <f>VLOOKUP(B57,[1]已去重!$B:$C,2,0)</f>
        <v>edu_highest</v>
      </c>
      <c r="D57" s="57" t="s">
        <v>201</v>
      </c>
      <c r="E57" s="47"/>
      <c r="F57" s="57" t="s">
        <v>97</v>
      </c>
      <c r="G57" s="79" t="s">
        <v>195</v>
      </c>
      <c r="H57" s="57" t="s">
        <v>201</v>
      </c>
      <c r="I57" s="81"/>
      <c r="J57" s="81"/>
      <c r="K57" s="81"/>
      <c r="L57" s="47"/>
      <c r="M57" s="47"/>
      <c r="N57" s="47"/>
      <c r="O57" s="47"/>
    </row>
    <row r="58" spans="1:15">
      <c r="A58" s="34">
        <v>40</v>
      </c>
      <c r="B58" s="79" t="s">
        <v>153</v>
      </c>
      <c r="C58" s="57" t="str">
        <f>VLOOKUP(B58,[1]已去重!$B:$C,2,0)</f>
        <v>work_dt</v>
      </c>
      <c r="D58" s="57" t="s">
        <v>205</v>
      </c>
      <c r="E58" s="47"/>
      <c r="F58" s="57" t="s">
        <v>97</v>
      </c>
      <c r="G58" s="79" t="s">
        <v>196</v>
      </c>
      <c r="H58" s="57" t="s">
        <v>201</v>
      </c>
      <c r="I58" s="81"/>
      <c r="J58" s="81"/>
      <c r="K58" s="81"/>
      <c r="L58" s="47"/>
      <c r="M58" s="47"/>
      <c r="N58" s="47"/>
      <c r="O58" s="47"/>
    </row>
    <row r="59" spans="1:15">
      <c r="A59" s="34">
        <v>41</v>
      </c>
      <c r="B59" s="79" t="s">
        <v>154</v>
      </c>
      <c r="C59" s="57" t="str">
        <f>VLOOKUP(B59,[1]已去重!$B:$C,2,0)</f>
        <v>incm_flag</v>
      </c>
      <c r="D59" s="57" t="s">
        <v>201</v>
      </c>
      <c r="E59" s="47"/>
      <c r="F59" s="57" t="s">
        <v>97</v>
      </c>
      <c r="G59" s="79" t="s">
        <v>197</v>
      </c>
      <c r="H59" s="57" t="s">
        <v>201</v>
      </c>
      <c r="I59" s="81"/>
      <c r="J59" s="81"/>
      <c r="K59" s="97"/>
      <c r="L59" s="47"/>
      <c r="M59" s="47"/>
      <c r="N59" s="47"/>
      <c r="O59" s="47"/>
    </row>
    <row r="60" spans="1:15">
      <c r="A60" s="34">
        <v>42</v>
      </c>
      <c r="B60" s="79" t="s">
        <v>155</v>
      </c>
      <c r="C60" s="57" t="str">
        <f>VLOOKUP(B60,[1]已去重!$B:$C,2,0)</f>
        <v>mo_earn</v>
      </c>
      <c r="D60" s="57" t="s">
        <v>208</v>
      </c>
      <c r="E60" s="47"/>
      <c r="F60" s="57" t="s">
        <v>97</v>
      </c>
      <c r="G60" s="79" t="s">
        <v>198</v>
      </c>
      <c r="H60" s="57" t="s">
        <v>206</v>
      </c>
      <c r="I60" s="81"/>
      <c r="J60" s="81"/>
      <c r="K60" s="81"/>
      <c r="L60" s="47"/>
      <c r="M60" s="47"/>
      <c r="N60" s="47"/>
      <c r="O60" s="47"/>
    </row>
    <row r="61" spans="1:15">
      <c r="A61" s="34">
        <v>43</v>
      </c>
      <c r="B61" s="79" t="s">
        <v>156</v>
      </c>
      <c r="C61" s="57" t="str">
        <f>VLOOKUP(B61,[1]已去重!$B:$C,2,0)</f>
        <v>cust_chan</v>
      </c>
      <c r="D61" s="57" t="s">
        <v>204</v>
      </c>
      <c r="E61" s="47"/>
      <c r="F61" s="57" t="s">
        <v>97</v>
      </c>
      <c r="G61" s="79" t="s">
        <v>199</v>
      </c>
      <c r="H61" s="57" t="s">
        <v>202</v>
      </c>
      <c r="I61" s="81"/>
      <c r="J61" s="81"/>
      <c r="K61" s="97"/>
      <c r="L61" s="47"/>
      <c r="M61" s="47"/>
      <c r="N61" s="47"/>
      <c r="O61" s="47"/>
    </row>
    <row r="62" spans="1:15">
      <c r="A62" s="34">
        <v>44</v>
      </c>
      <c r="B62" s="79" t="s">
        <v>157</v>
      </c>
      <c r="C62" s="57" t="str">
        <f>VLOOKUP(B62,[1]已去重!$B:$C,2,0)</f>
        <v>create_tm</v>
      </c>
      <c r="D62" s="57" t="s">
        <v>201</v>
      </c>
      <c r="E62" s="47"/>
      <c r="F62" s="57" t="s">
        <v>97</v>
      </c>
      <c r="G62" s="79" t="s">
        <v>200</v>
      </c>
      <c r="H62" s="57" t="s">
        <v>201</v>
      </c>
      <c r="I62" s="81"/>
      <c r="J62" s="81"/>
      <c r="K62" s="81"/>
      <c r="L62" s="47"/>
      <c r="M62" s="47"/>
      <c r="N62" s="47"/>
      <c r="O62" s="47"/>
    </row>
    <row r="63" spans="1:15" ht="25.5">
      <c r="A63" s="34">
        <v>45</v>
      </c>
      <c r="B63" s="79" t="s">
        <v>158</v>
      </c>
      <c r="C63" s="57" t="str">
        <f>VLOOKUP(B63,[1]已去重!$B:$C,2,0)</f>
        <v>last_update_tm</v>
      </c>
      <c r="D63" s="57" t="s">
        <v>201</v>
      </c>
      <c r="E63" s="47"/>
      <c r="F63" s="57" t="s">
        <v>97</v>
      </c>
      <c r="G63" s="79" t="s">
        <v>752</v>
      </c>
      <c r="H63" s="57" t="s">
        <v>201</v>
      </c>
      <c r="I63" s="81"/>
      <c r="J63" s="81"/>
      <c r="K63" s="81"/>
      <c r="L63" s="47"/>
      <c r="M63" s="47"/>
      <c r="N63" s="47"/>
      <c r="O63" s="47"/>
    </row>
    <row r="64" spans="1:15" ht="24">
      <c r="A64" s="34">
        <v>46</v>
      </c>
      <c r="B64" s="111" t="s">
        <v>531</v>
      </c>
      <c r="C64" s="79" t="s">
        <v>531</v>
      </c>
      <c r="D64" s="112" t="s">
        <v>532</v>
      </c>
      <c r="E64" s="113"/>
      <c r="F64" s="57"/>
      <c r="G64" s="102"/>
      <c r="H64" s="112"/>
      <c r="I64" s="111" t="s">
        <v>533</v>
      </c>
      <c r="J64" s="114"/>
      <c r="K64" s="115"/>
      <c r="L64" s="113"/>
      <c r="M64" s="113"/>
      <c r="N64" s="113"/>
    </row>
    <row r="65" spans="1:15">
      <c r="A65" s="34">
        <v>47</v>
      </c>
      <c r="B65" s="102" t="s">
        <v>534</v>
      </c>
      <c r="C65" s="79" t="s">
        <v>535</v>
      </c>
      <c r="D65" s="112" t="s">
        <v>536</v>
      </c>
      <c r="E65" s="113"/>
      <c r="F65" s="57"/>
      <c r="G65" s="102"/>
      <c r="H65" s="112"/>
      <c r="I65" s="111" t="s">
        <v>537</v>
      </c>
      <c r="J65" s="114"/>
      <c r="K65" s="115"/>
      <c r="L65" s="113"/>
      <c r="M65" s="113"/>
      <c r="N65" s="113"/>
    </row>
    <row r="66" spans="1:15">
      <c r="A66" s="34">
        <v>48</v>
      </c>
      <c r="B66" s="102" t="s">
        <v>538</v>
      </c>
      <c r="C66" s="47" t="s">
        <v>882</v>
      </c>
      <c r="D66" s="89" t="s">
        <v>540</v>
      </c>
      <c r="E66" s="47"/>
      <c r="F66" s="47"/>
      <c r="G66" s="47"/>
      <c r="H66" s="89"/>
      <c r="I66" s="47"/>
      <c r="J66" s="47"/>
      <c r="K66" s="47"/>
      <c r="L66" s="47"/>
      <c r="M66" s="47"/>
      <c r="N66" s="47"/>
      <c r="O66" s="47"/>
    </row>
    <row r="67" spans="1:15">
      <c r="A67" s="34">
        <v>49</v>
      </c>
      <c r="B67" s="111" t="s">
        <v>541</v>
      </c>
      <c r="C67" s="47" t="s">
        <v>883</v>
      </c>
      <c r="D67" s="89" t="s">
        <v>540</v>
      </c>
      <c r="E67" s="47"/>
      <c r="F67" s="47"/>
      <c r="G67" s="47"/>
      <c r="H67" s="89"/>
      <c r="I67" s="47"/>
      <c r="J67" s="47"/>
      <c r="K67" s="47"/>
      <c r="L67" s="47"/>
      <c r="M67" s="47"/>
      <c r="N67" s="47"/>
      <c r="O67" s="47"/>
    </row>
    <row r="68" spans="1:15">
      <c r="A68" s="34">
        <v>50</v>
      </c>
      <c r="B68" s="111" t="s">
        <v>543</v>
      </c>
      <c r="C68" s="47" t="s">
        <v>729</v>
      </c>
      <c r="D68" s="89" t="s">
        <v>540</v>
      </c>
      <c r="E68" s="47"/>
      <c r="F68" s="47"/>
      <c r="G68" s="47"/>
      <c r="H68" s="89"/>
      <c r="I68" s="47"/>
      <c r="J68" s="47"/>
      <c r="K68" s="47"/>
      <c r="L68" s="47"/>
      <c r="M68" s="47"/>
      <c r="N68" s="47"/>
      <c r="O68" s="47"/>
    </row>
    <row r="69" spans="1:15">
      <c r="A69" s="34">
        <v>51</v>
      </c>
      <c r="B69" s="111" t="s">
        <v>544</v>
      </c>
      <c r="C69" s="47" t="s">
        <v>884</v>
      </c>
      <c r="D69" s="47" t="s">
        <v>323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</row>
    <row r="70" spans="1:15" ht="38.25">
      <c r="A70" s="34">
        <v>52</v>
      </c>
      <c r="B70" s="79" t="s">
        <v>547</v>
      </c>
      <c r="C70" s="116" t="s">
        <v>548</v>
      </c>
      <c r="D70" s="117" t="s">
        <v>536</v>
      </c>
      <c r="E70" s="47"/>
      <c r="F70" s="100"/>
      <c r="G70" s="47"/>
      <c r="H70" s="117"/>
      <c r="I70" s="81"/>
      <c r="J70" s="81"/>
      <c r="K70" s="47"/>
      <c r="L70" s="47"/>
      <c r="M70" s="47"/>
      <c r="N70" s="47"/>
    </row>
    <row r="71" spans="1:15" ht="38.25">
      <c r="A71" s="34">
        <v>53</v>
      </c>
      <c r="B71" s="79" t="s">
        <v>549</v>
      </c>
      <c r="C71" s="116" t="s">
        <v>550</v>
      </c>
      <c r="D71" s="117" t="s">
        <v>551</v>
      </c>
      <c r="E71" s="47"/>
      <c r="F71" s="100"/>
      <c r="G71" s="47"/>
      <c r="H71" s="117"/>
      <c r="I71" s="81"/>
      <c r="J71" s="81"/>
      <c r="K71" s="47"/>
      <c r="L71" s="47"/>
      <c r="M71" s="47"/>
      <c r="N71" s="47"/>
    </row>
    <row r="72" spans="1:15" ht="38.25">
      <c r="A72" s="34">
        <v>54</v>
      </c>
      <c r="B72" s="79" t="s">
        <v>552</v>
      </c>
      <c r="C72" s="116" t="s">
        <v>553</v>
      </c>
      <c r="D72" s="117" t="s">
        <v>554</v>
      </c>
      <c r="E72" s="47"/>
      <c r="F72" s="100"/>
      <c r="G72" s="47"/>
      <c r="H72" s="117"/>
      <c r="I72" s="81"/>
      <c r="J72" s="81"/>
      <c r="K72" s="47"/>
      <c r="L72" s="47"/>
      <c r="M72" s="47"/>
      <c r="N72" s="47"/>
    </row>
    <row r="73" spans="1:15" ht="38.25">
      <c r="A73" s="34">
        <v>55</v>
      </c>
      <c r="B73" s="79" t="s">
        <v>555</v>
      </c>
      <c r="C73" s="116" t="s">
        <v>556</v>
      </c>
      <c r="D73" s="117" t="s">
        <v>536</v>
      </c>
      <c r="E73" s="47"/>
      <c r="F73" s="100"/>
      <c r="G73" s="47"/>
      <c r="H73" s="117"/>
      <c r="I73" s="81"/>
      <c r="J73" s="81"/>
      <c r="K73" s="47"/>
      <c r="L73" s="47"/>
      <c r="M73" s="47"/>
      <c r="N73" s="47"/>
    </row>
    <row r="74" spans="1:15" ht="38.25">
      <c r="A74" s="34">
        <v>56</v>
      </c>
      <c r="B74" s="79" t="s">
        <v>557</v>
      </c>
      <c r="C74" s="116" t="s">
        <v>558</v>
      </c>
      <c r="D74" s="117" t="s">
        <v>551</v>
      </c>
      <c r="E74" s="47"/>
      <c r="F74" s="100"/>
      <c r="G74" s="47"/>
      <c r="H74" s="117"/>
      <c r="I74" s="81"/>
      <c r="J74" s="81"/>
      <c r="K74" s="47"/>
      <c r="L74" s="47"/>
      <c r="M74" s="47"/>
      <c r="N74" s="47"/>
    </row>
    <row r="75" spans="1:15" ht="38.25">
      <c r="A75" s="34">
        <v>57</v>
      </c>
      <c r="B75" s="79" t="s">
        <v>559</v>
      </c>
      <c r="C75" s="116" t="s">
        <v>560</v>
      </c>
      <c r="D75" s="117" t="s">
        <v>554</v>
      </c>
      <c r="E75" s="47"/>
      <c r="F75" s="57"/>
      <c r="G75" s="47"/>
      <c r="H75" s="117"/>
      <c r="I75" s="81"/>
      <c r="J75" s="81"/>
      <c r="K75" s="47"/>
      <c r="L75" s="47"/>
      <c r="M75" s="47"/>
      <c r="N75" s="47"/>
    </row>
  </sheetData>
  <mergeCells count="27">
    <mergeCell ref="B2:O2"/>
    <mergeCell ref="J6:O6"/>
    <mergeCell ref="C3:E3"/>
    <mergeCell ref="F3:F11"/>
    <mergeCell ref="C4:E4"/>
    <mergeCell ref="J7:O7"/>
    <mergeCell ref="J8:O8"/>
    <mergeCell ref="J9:O9"/>
    <mergeCell ref="J10:O10"/>
    <mergeCell ref="H11:I11"/>
    <mergeCell ref="J11:O11"/>
    <mergeCell ref="B1:O1"/>
    <mergeCell ref="A17:A18"/>
    <mergeCell ref="B17:E17"/>
    <mergeCell ref="F17:K17"/>
    <mergeCell ref="G12:O12"/>
    <mergeCell ref="G13:O13"/>
    <mergeCell ref="G14:O14"/>
    <mergeCell ref="G15:O15"/>
    <mergeCell ref="F12:F16"/>
    <mergeCell ref="G16:O16"/>
    <mergeCell ref="B5:E16"/>
    <mergeCell ref="L17:O17"/>
    <mergeCell ref="H3:I3"/>
    <mergeCell ref="J3:O3"/>
    <mergeCell ref="J4:O4"/>
    <mergeCell ref="J5:O5"/>
  </mergeCells>
  <phoneticPr fontId="36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opLeftCell="A31" workbookViewId="0">
      <selection activeCell="G39" sqref="G39"/>
    </sheetView>
  </sheetViews>
  <sheetFormatPr defaultRowHeight="14.25"/>
  <cols>
    <col min="2" max="2" width="14.75" customWidth="1"/>
    <col min="3" max="3" width="16.875" customWidth="1"/>
    <col min="4" max="4" width="9.75" bestFit="1" customWidth="1"/>
    <col min="5" max="5" width="12.25" bestFit="1" customWidth="1"/>
    <col min="6" max="6" width="8.5" bestFit="1" customWidth="1"/>
    <col min="7" max="7" width="24.125" customWidth="1"/>
    <col min="8" max="8" width="25.75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</cols>
  <sheetData>
    <row r="1" spans="1:15" ht="20.25">
      <c r="A1" s="52"/>
      <c r="B1" s="343" t="s">
        <v>467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70" t="s">
        <v>85</v>
      </c>
      <c r="C3" s="313" t="s">
        <v>524</v>
      </c>
      <c r="D3" s="313"/>
      <c r="E3" s="313"/>
      <c r="F3" s="314" t="s">
        <v>86</v>
      </c>
      <c r="G3" s="63" t="s">
        <v>87</v>
      </c>
      <c r="H3" s="93" t="s">
        <v>88</v>
      </c>
      <c r="I3" s="316" t="s">
        <v>461</v>
      </c>
      <c r="J3" s="349"/>
      <c r="K3" s="349"/>
      <c r="L3" s="349"/>
      <c r="M3" s="349"/>
      <c r="N3" s="349"/>
      <c r="O3" s="349"/>
    </row>
    <row r="4" spans="1:15" ht="14.25" customHeight="1">
      <c r="A4" s="53"/>
      <c r="B4" s="71" t="s">
        <v>89</v>
      </c>
      <c r="C4" s="320" t="s">
        <v>714</v>
      </c>
      <c r="D4" s="320"/>
      <c r="E4" s="320"/>
      <c r="F4" s="315"/>
      <c r="G4" s="55" t="s">
        <v>210</v>
      </c>
      <c r="H4" s="94" t="s">
        <v>504</v>
      </c>
      <c r="I4" s="316" t="s">
        <v>756</v>
      </c>
      <c r="J4" s="349"/>
      <c r="K4" s="349"/>
      <c r="L4" s="349"/>
      <c r="M4" s="349"/>
      <c r="N4" s="349"/>
      <c r="O4" s="349"/>
    </row>
    <row r="5" spans="1:15">
      <c r="A5" s="53"/>
      <c r="B5" s="325" t="s">
        <v>755</v>
      </c>
      <c r="C5" s="326"/>
      <c r="D5" s="326"/>
      <c r="E5" s="326"/>
      <c r="F5" s="315"/>
      <c r="G5" s="55"/>
      <c r="H5" s="94"/>
      <c r="I5" s="316"/>
      <c r="J5" s="349"/>
      <c r="K5" s="349"/>
      <c r="L5" s="349"/>
      <c r="M5" s="349"/>
      <c r="N5" s="349"/>
      <c r="O5" s="349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94"/>
      <c r="I11" s="316"/>
      <c r="J11" s="349"/>
      <c r="K11" s="349"/>
      <c r="L11" s="349"/>
      <c r="M11" s="349"/>
      <c r="N11" s="349"/>
      <c r="O11" s="349"/>
    </row>
    <row r="12" spans="1:15">
      <c r="A12" s="53"/>
      <c r="B12" s="326"/>
      <c r="C12" s="326"/>
      <c r="D12" s="326"/>
      <c r="E12" s="326"/>
      <c r="F12" s="315" t="s">
        <v>90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32" t="s">
        <v>100</v>
      </c>
      <c r="M17" s="333"/>
      <c r="N17" s="333"/>
      <c r="O17" s="334"/>
    </row>
    <row r="18" spans="1:15">
      <c r="A18" s="337"/>
      <c r="B18" s="69" t="s">
        <v>93</v>
      </c>
      <c r="C18" s="69" t="s">
        <v>94</v>
      </c>
      <c r="D18" s="69" t="s">
        <v>95</v>
      </c>
      <c r="E18" s="69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65" t="s">
        <v>102</v>
      </c>
      <c r="M18" s="65" t="s">
        <v>103</v>
      </c>
      <c r="N18" s="65" t="s">
        <v>104</v>
      </c>
      <c r="O18" s="65" t="s">
        <v>105</v>
      </c>
    </row>
    <row r="19" spans="1:15" s="137" customFormat="1">
      <c r="A19" s="135">
        <v>1</v>
      </c>
      <c r="B19" s="133" t="s">
        <v>895</v>
      </c>
      <c r="C19" s="135" t="s">
        <v>896</v>
      </c>
      <c r="D19" s="135" t="s">
        <v>897</v>
      </c>
      <c r="E19" s="135" t="s">
        <v>898</v>
      </c>
      <c r="F19" s="135" t="s">
        <v>899</v>
      </c>
      <c r="G19" s="135" t="s">
        <v>896</v>
      </c>
      <c r="H19" s="135" t="s">
        <v>900</v>
      </c>
      <c r="I19" s="136"/>
      <c r="J19" s="136"/>
      <c r="K19" s="135"/>
      <c r="L19" s="136"/>
      <c r="M19" s="136"/>
      <c r="N19" s="136"/>
      <c r="O19" s="136"/>
    </row>
    <row r="20" spans="1:15">
      <c r="A20" s="134">
        <v>2</v>
      </c>
      <c r="B20" s="76" t="s">
        <v>505</v>
      </c>
      <c r="C20" s="79" t="str">
        <f>VLOOKUP(B20,[1]已去重!$B:$C,2,0)</f>
        <v>union_id</v>
      </c>
      <c r="D20" s="57" t="s">
        <v>957</v>
      </c>
      <c r="E20" s="58"/>
      <c r="F20" s="57" t="s">
        <v>97</v>
      </c>
      <c r="G20" s="79" t="s">
        <v>228</v>
      </c>
      <c r="H20" s="57" t="s">
        <v>956</v>
      </c>
      <c r="I20" s="79"/>
      <c r="J20" s="60"/>
      <c r="K20" s="82"/>
      <c r="L20" s="59"/>
      <c r="M20" s="59"/>
      <c r="N20" s="59"/>
      <c r="O20" s="59"/>
    </row>
    <row r="21" spans="1:15">
      <c r="A21" s="134">
        <v>3</v>
      </c>
      <c r="B21" s="76" t="s">
        <v>120</v>
      </c>
      <c r="C21" s="79" t="str">
        <f>VLOOKUP(B21,[1]已去重!$B:$C,2,0)</f>
        <v>cust_name</v>
      </c>
      <c r="D21" s="57" t="s">
        <v>202</v>
      </c>
      <c r="E21" s="58"/>
      <c r="F21" s="57" t="s">
        <v>97</v>
      </c>
      <c r="G21" s="79" t="s">
        <v>229</v>
      </c>
      <c r="H21" s="57" t="s">
        <v>202</v>
      </c>
      <c r="I21" s="79"/>
      <c r="J21" s="60"/>
      <c r="K21" s="82"/>
      <c r="L21" s="59"/>
      <c r="M21" s="59"/>
      <c r="N21" s="59"/>
      <c r="O21" s="59"/>
    </row>
    <row r="22" spans="1:15">
      <c r="A22" s="134">
        <v>4</v>
      </c>
      <c r="B22" s="76" t="s">
        <v>118</v>
      </c>
      <c r="C22" s="79" t="str">
        <f>VLOOKUP(B22,[1]已去重!$B:$C,2,0)</f>
        <v>id_type</v>
      </c>
      <c r="D22" s="57" t="s">
        <v>201</v>
      </c>
      <c r="E22" s="58"/>
      <c r="F22" s="57" t="s">
        <v>97</v>
      </c>
      <c r="G22" s="79" t="s">
        <v>230</v>
      </c>
      <c r="H22" s="57" t="s">
        <v>201</v>
      </c>
      <c r="I22" s="79"/>
      <c r="J22" s="60"/>
      <c r="K22" s="82"/>
      <c r="L22" s="59"/>
      <c r="M22" s="59"/>
      <c r="N22" s="59"/>
      <c r="O22" s="59"/>
    </row>
    <row r="23" spans="1:15">
      <c r="A23" s="134">
        <v>5</v>
      </c>
      <c r="B23" s="76" t="s">
        <v>117</v>
      </c>
      <c r="C23" s="79" t="str">
        <f>VLOOKUP(B23,[1]已去重!$B:$C,2,0)</f>
        <v>id_no</v>
      </c>
      <c r="D23" s="57" t="s">
        <v>201</v>
      </c>
      <c r="E23" s="58"/>
      <c r="F23" s="57" t="s">
        <v>97</v>
      </c>
      <c r="G23" s="79" t="s">
        <v>231</v>
      </c>
      <c r="H23" s="57" t="s">
        <v>201</v>
      </c>
      <c r="I23" s="79"/>
      <c r="J23" s="60"/>
      <c r="K23" s="82"/>
      <c r="L23" s="59"/>
      <c r="M23" s="59"/>
      <c r="N23" s="59"/>
      <c r="O23" s="59"/>
    </row>
    <row r="24" spans="1:15">
      <c r="A24" s="134">
        <v>6</v>
      </c>
      <c r="B24" s="76" t="s">
        <v>213</v>
      </c>
      <c r="C24" s="79" t="str">
        <f>VLOOKUP(B24,[1]已去重!$B:$C,2,0)</f>
        <v>id_last_dt</v>
      </c>
      <c r="D24" s="57" t="s">
        <v>203</v>
      </c>
      <c r="E24" s="58"/>
      <c r="F24" s="57" t="s">
        <v>97</v>
      </c>
      <c r="G24" s="79" t="s">
        <v>232</v>
      </c>
      <c r="H24" s="57" t="s">
        <v>201</v>
      </c>
      <c r="I24" s="79"/>
      <c r="J24" s="60"/>
      <c r="K24" s="82"/>
      <c r="L24" s="59"/>
      <c r="M24" s="59"/>
      <c r="N24" s="59"/>
      <c r="O24" s="59"/>
    </row>
    <row r="25" spans="1:15">
      <c r="A25" s="134">
        <v>7</v>
      </c>
      <c r="B25" s="76" t="s">
        <v>214</v>
      </c>
      <c r="C25" s="79" t="str">
        <f>VLOOKUP(B25,[1]已去重!$B:$C,2,0)</f>
        <v>mobi_no</v>
      </c>
      <c r="D25" s="57" t="s">
        <v>201</v>
      </c>
      <c r="E25" s="58"/>
      <c r="F25" s="57" t="s">
        <v>97</v>
      </c>
      <c r="G25" s="79" t="s">
        <v>233</v>
      </c>
      <c r="H25" s="57" t="s">
        <v>201</v>
      </c>
      <c r="I25" s="79"/>
      <c r="J25" s="60"/>
      <c r="K25" s="82"/>
      <c r="L25" s="59"/>
      <c r="M25" s="59"/>
      <c r="N25" s="59"/>
      <c r="O25" s="59"/>
    </row>
    <row r="26" spans="1:15">
      <c r="A26" s="134">
        <v>8</v>
      </c>
      <c r="B26" s="76" t="s">
        <v>122</v>
      </c>
      <c r="C26" s="79" t="str">
        <f>VLOOKUP(B26,[1]已去重!$B:$C,2,0)</f>
        <v>birth</v>
      </c>
      <c r="D26" s="57" t="s">
        <v>204</v>
      </c>
      <c r="E26" s="58"/>
      <c r="F26" s="57" t="s">
        <v>97</v>
      </c>
      <c r="G26" s="79" t="s">
        <v>234</v>
      </c>
      <c r="H26" s="57" t="s">
        <v>202</v>
      </c>
      <c r="I26" s="79"/>
      <c r="J26" s="60"/>
      <c r="K26" s="82"/>
      <c r="L26" s="59"/>
      <c r="M26" s="59"/>
      <c r="N26" s="59"/>
      <c r="O26" s="59"/>
    </row>
    <row r="27" spans="1:15">
      <c r="A27" s="134">
        <v>9</v>
      </c>
      <c r="B27" s="76" t="s">
        <v>121</v>
      </c>
      <c r="C27" s="79" t="str">
        <f>VLOOKUP(B27,[1]已去重!$B:$C,2,0)</f>
        <v>gender_cd</v>
      </c>
      <c r="D27" s="57" t="s">
        <v>201</v>
      </c>
      <c r="E27" s="58"/>
      <c r="F27" s="57" t="s">
        <v>97</v>
      </c>
      <c r="G27" s="79" t="s">
        <v>235</v>
      </c>
      <c r="H27" s="57" t="s">
        <v>201</v>
      </c>
      <c r="I27" s="79"/>
      <c r="J27" s="60"/>
      <c r="K27" s="82"/>
      <c r="L27" s="59"/>
      <c r="M27" s="59"/>
      <c r="N27" s="59"/>
      <c r="O27" s="59"/>
    </row>
    <row r="28" spans="1:15" ht="15.75" customHeight="1">
      <c r="A28" s="134">
        <v>10</v>
      </c>
      <c r="B28" s="76" t="s">
        <v>215</v>
      </c>
      <c r="C28" s="79" t="str">
        <f>VLOOKUP(B28,[1]已去重!$B:$C,2,0)</f>
        <v>cust_src</v>
      </c>
      <c r="D28" s="57" t="s">
        <v>203</v>
      </c>
      <c r="E28" s="58"/>
      <c r="F28" s="57" t="s">
        <v>506</v>
      </c>
      <c r="G28" s="79" t="s">
        <v>236</v>
      </c>
      <c r="H28" s="57" t="s">
        <v>201</v>
      </c>
      <c r="I28" s="79"/>
      <c r="J28" s="60"/>
      <c r="K28" s="82"/>
      <c r="L28" s="59"/>
      <c r="M28" s="59"/>
      <c r="N28" s="59"/>
      <c r="O28" s="59"/>
    </row>
    <row r="29" spans="1:15" ht="16.5" customHeight="1">
      <c r="A29" s="134">
        <v>11</v>
      </c>
      <c r="B29" s="76" t="s">
        <v>216</v>
      </c>
      <c r="C29" s="79" t="str">
        <f>VLOOKUP(B29,[1]已去重!$B:$C,2,0)</f>
        <v>cust_src_corp</v>
      </c>
      <c r="D29" s="57" t="s">
        <v>201</v>
      </c>
      <c r="E29" s="58"/>
      <c r="F29" s="57" t="s">
        <v>97</v>
      </c>
      <c r="G29" s="79" t="s">
        <v>237</v>
      </c>
      <c r="H29" s="57" t="s">
        <v>201</v>
      </c>
      <c r="I29" s="79"/>
      <c r="J29" s="60"/>
      <c r="K29" s="82"/>
      <c r="L29" s="59"/>
      <c r="M29" s="59"/>
      <c r="N29" s="59"/>
      <c r="O29" s="59"/>
    </row>
    <row r="30" spans="1:15">
      <c r="A30" s="134">
        <v>12</v>
      </c>
      <c r="B30" s="76" t="s">
        <v>217</v>
      </c>
      <c r="C30" s="79" t="str">
        <f>VLOOKUP(B30,[1]已去重!$B:$C,2,0)</f>
        <v>home_tel_no</v>
      </c>
      <c r="D30" s="57" t="s">
        <v>203</v>
      </c>
      <c r="E30" s="58"/>
      <c r="F30" s="57" t="s">
        <v>97</v>
      </c>
      <c r="G30" s="79" t="s">
        <v>238</v>
      </c>
      <c r="H30" s="57" t="s">
        <v>201</v>
      </c>
      <c r="I30" s="79"/>
      <c r="J30" s="60"/>
      <c r="K30" s="82"/>
      <c r="L30" s="59"/>
      <c r="M30" s="59"/>
      <c r="N30" s="59"/>
      <c r="O30" s="59"/>
    </row>
    <row r="31" spans="1:15">
      <c r="A31" s="134">
        <v>13</v>
      </c>
      <c r="B31" s="76" t="s">
        <v>218</v>
      </c>
      <c r="C31" s="79" t="str">
        <f>VLOOKUP(B31,[1]已去重!$B:$C,2,0)</f>
        <v>email</v>
      </c>
      <c r="D31" s="57" t="s">
        <v>201</v>
      </c>
      <c r="E31" s="47"/>
      <c r="F31" s="57" t="s">
        <v>97</v>
      </c>
      <c r="G31" s="79" t="s">
        <v>239</v>
      </c>
      <c r="H31" s="57" t="s">
        <v>201</v>
      </c>
      <c r="I31" s="79"/>
      <c r="J31" s="81"/>
      <c r="K31" s="47"/>
      <c r="L31" s="47"/>
      <c r="M31" s="47"/>
      <c r="N31" s="47"/>
      <c r="O31" s="47"/>
    </row>
    <row r="32" spans="1:15">
      <c r="A32" s="134">
        <v>14</v>
      </c>
      <c r="B32" s="76" t="s">
        <v>219</v>
      </c>
      <c r="C32" s="79" t="str">
        <f>VLOOKUP(B32,[1]已去重!$B:$C,2,0)</f>
        <v>currt_state</v>
      </c>
      <c r="D32" s="57" t="s">
        <v>201</v>
      </c>
      <c r="E32" s="47"/>
      <c r="F32" s="57" t="s">
        <v>97</v>
      </c>
      <c r="G32" s="79" t="s">
        <v>240</v>
      </c>
      <c r="H32" s="57" t="s">
        <v>201</v>
      </c>
      <c r="I32" s="79"/>
      <c r="J32" s="81"/>
      <c r="K32" s="47"/>
      <c r="L32" s="47"/>
      <c r="M32" s="47"/>
      <c r="N32" s="47"/>
      <c r="O32" s="47"/>
    </row>
    <row r="33" spans="1:15" ht="13.5" customHeight="1">
      <c r="A33" s="134">
        <v>15</v>
      </c>
      <c r="B33" s="76" t="s">
        <v>220</v>
      </c>
      <c r="C33" s="79" t="str">
        <f>VLOOKUP(B33,[1]已去重!$B:$C,2,0)</f>
        <v>currt_state_cd</v>
      </c>
      <c r="D33" s="57" t="s">
        <v>201</v>
      </c>
      <c r="E33" s="47"/>
      <c r="F33" s="57" t="s">
        <v>97</v>
      </c>
      <c r="G33" s="79" t="s">
        <v>241</v>
      </c>
      <c r="H33" s="57" t="s">
        <v>201</v>
      </c>
      <c r="I33" s="79"/>
      <c r="J33" s="81"/>
      <c r="K33" s="47"/>
      <c r="L33" s="47"/>
      <c r="M33" s="47"/>
      <c r="N33" s="47"/>
      <c r="O33" s="47"/>
    </row>
    <row r="34" spans="1:15">
      <c r="A34" s="134">
        <v>16</v>
      </c>
      <c r="B34" s="76" t="s">
        <v>221</v>
      </c>
      <c r="C34" s="79" t="str">
        <f>VLOOKUP(B34,[1]已去重!$B:$C,2,0)</f>
        <v>currt_city</v>
      </c>
      <c r="D34" s="57" t="s">
        <v>205</v>
      </c>
      <c r="E34" s="47"/>
      <c r="F34" s="57" t="s">
        <v>97</v>
      </c>
      <c r="G34" s="79" t="s">
        <v>242</v>
      </c>
      <c r="H34" s="57" t="s">
        <v>201</v>
      </c>
      <c r="I34" s="79"/>
      <c r="J34" s="81"/>
      <c r="K34" s="47"/>
      <c r="L34" s="47"/>
      <c r="M34" s="47"/>
      <c r="N34" s="47"/>
      <c r="O34" s="47"/>
    </row>
    <row r="35" spans="1:15">
      <c r="A35" s="134">
        <v>17</v>
      </c>
      <c r="B35" s="76" t="s">
        <v>222</v>
      </c>
      <c r="C35" s="79" t="str">
        <f>VLOOKUP(B35,[1]已去重!$B:$C,2,0)</f>
        <v>currt_city_cd</v>
      </c>
      <c r="D35" s="57" t="s">
        <v>201</v>
      </c>
      <c r="E35" s="47"/>
      <c r="F35" s="57" t="s">
        <v>97</v>
      </c>
      <c r="G35" s="79" t="s">
        <v>243</v>
      </c>
      <c r="H35" s="57" t="s">
        <v>201</v>
      </c>
      <c r="I35" s="79"/>
      <c r="J35" s="81"/>
      <c r="K35" s="47"/>
      <c r="L35" s="47"/>
      <c r="M35" s="47"/>
      <c r="N35" s="47"/>
      <c r="O35" s="47"/>
    </row>
    <row r="36" spans="1:15">
      <c r="A36" s="134">
        <v>18</v>
      </c>
      <c r="B36" s="76" t="s">
        <v>223</v>
      </c>
      <c r="C36" s="79" t="str">
        <f>VLOOKUP(B36,[1]已去重!$B:$C,2,0)</f>
        <v>currt_street</v>
      </c>
      <c r="D36" s="57" t="s">
        <v>203</v>
      </c>
      <c r="E36" s="47"/>
      <c r="F36" s="57" t="s">
        <v>97</v>
      </c>
      <c r="G36" s="79" t="s">
        <v>244</v>
      </c>
      <c r="H36" s="57" t="s">
        <v>201</v>
      </c>
      <c r="I36" s="79"/>
      <c r="J36" s="81"/>
      <c r="K36" s="47"/>
      <c r="L36" s="47"/>
      <c r="M36" s="47"/>
      <c r="N36" s="47"/>
      <c r="O36" s="47"/>
    </row>
    <row r="37" spans="1:15" ht="18" customHeight="1">
      <c r="A37" s="134">
        <v>19</v>
      </c>
      <c r="B37" s="76" t="s">
        <v>224</v>
      </c>
      <c r="C37" s="79" t="str">
        <f>VLOOKUP(B37,[1]已去重!$B:$C,2,0)</f>
        <v>currt_street_cd</v>
      </c>
      <c r="D37" s="57" t="s">
        <v>201</v>
      </c>
      <c r="E37" s="47"/>
      <c r="F37" s="57" t="s">
        <v>97</v>
      </c>
      <c r="G37" s="79" t="s">
        <v>245</v>
      </c>
      <c r="H37" s="57" t="s">
        <v>201</v>
      </c>
      <c r="I37" s="79"/>
      <c r="J37" s="81"/>
      <c r="K37" s="47"/>
      <c r="L37" s="47"/>
      <c r="M37" s="47"/>
      <c r="N37" s="47"/>
      <c r="O37" s="47"/>
    </row>
    <row r="38" spans="1:15" ht="16.5" customHeight="1">
      <c r="A38" s="134">
        <v>20</v>
      </c>
      <c r="B38" s="76" t="s">
        <v>225</v>
      </c>
      <c r="C38" s="79" t="str">
        <f>VLOOKUP(B38,[1]已去重!$B:$C,2,0)</f>
        <v>currt_detail_addr</v>
      </c>
      <c r="D38" s="57" t="s">
        <v>201</v>
      </c>
      <c r="E38" s="47"/>
      <c r="F38" s="57" t="s">
        <v>97</v>
      </c>
      <c r="G38" s="79" t="s">
        <v>246</v>
      </c>
      <c r="H38" s="57" t="s">
        <v>201</v>
      </c>
      <c r="I38" s="79"/>
      <c r="J38" s="81"/>
      <c r="K38" s="47"/>
      <c r="L38" s="47"/>
      <c r="M38" s="47"/>
      <c r="N38" s="47"/>
      <c r="O38" s="47"/>
    </row>
    <row r="39" spans="1:15">
      <c r="A39" s="134">
        <v>21</v>
      </c>
      <c r="B39" s="76" t="s">
        <v>226</v>
      </c>
      <c r="C39" s="79" t="str">
        <f>VLOOKUP(B39,[1]已去重!$B:$C,2,0)</f>
        <v>house_cond</v>
      </c>
      <c r="D39" s="57" t="s">
        <v>201</v>
      </c>
      <c r="E39" s="47"/>
      <c r="F39" s="57" t="s">
        <v>97</v>
      </c>
      <c r="G39" s="79" t="s">
        <v>247</v>
      </c>
      <c r="H39" s="57" t="s">
        <v>201</v>
      </c>
      <c r="I39" s="79"/>
      <c r="J39" s="81"/>
      <c r="K39" s="47"/>
      <c r="L39" s="47"/>
      <c r="M39" s="47"/>
      <c r="N39" s="47"/>
      <c r="O39" s="47"/>
    </row>
    <row r="40" spans="1:15">
      <c r="A40" s="134">
        <v>22</v>
      </c>
      <c r="B40" s="76" t="s">
        <v>128</v>
      </c>
      <c r="C40" s="79" t="str">
        <f>VLOOKUP(B40,[1]已去重!$B:$C,2,0)</f>
        <v>marg_status</v>
      </c>
      <c r="D40" s="57" t="s">
        <v>204</v>
      </c>
      <c r="E40" s="47"/>
      <c r="F40" s="57" t="s">
        <v>97</v>
      </c>
      <c r="G40" s="79" t="s">
        <v>248</v>
      </c>
      <c r="H40" s="57" t="s">
        <v>202</v>
      </c>
      <c r="I40" s="79"/>
      <c r="J40" s="81"/>
      <c r="K40" s="47"/>
      <c r="L40" s="47"/>
      <c r="M40" s="47"/>
      <c r="N40" s="47"/>
      <c r="O40" s="47"/>
    </row>
    <row r="41" spans="1:15">
      <c r="A41" s="134">
        <v>23</v>
      </c>
      <c r="B41" s="76" t="s">
        <v>157</v>
      </c>
      <c r="C41" s="79" t="str">
        <f>VLOOKUP(B41,[1]已去重!$B:$C,2,0)</f>
        <v>create_tm</v>
      </c>
      <c r="D41" s="57" t="s">
        <v>201</v>
      </c>
      <c r="E41" s="47"/>
      <c r="F41" s="57" t="s">
        <v>97</v>
      </c>
      <c r="G41" s="79" t="s">
        <v>249</v>
      </c>
      <c r="H41" s="57" t="s">
        <v>201</v>
      </c>
      <c r="I41" s="79"/>
      <c r="J41" s="81"/>
      <c r="K41" s="47"/>
      <c r="L41" s="47"/>
      <c r="M41" s="47"/>
      <c r="N41" s="47"/>
      <c r="O41" s="47"/>
    </row>
    <row r="42" spans="1:15" ht="15" thickBot="1">
      <c r="A42" s="134">
        <v>24</v>
      </c>
      <c r="B42" s="77" t="s">
        <v>227</v>
      </c>
      <c r="C42" s="79" t="str">
        <f>VLOOKUP(B42,[1]已去重!$B:$C,2,0)</f>
        <v>update_tm</v>
      </c>
      <c r="D42" s="57" t="s">
        <v>201</v>
      </c>
      <c r="E42" s="47"/>
      <c r="F42" s="57" t="s">
        <v>97</v>
      </c>
      <c r="G42" s="80" t="s">
        <v>250</v>
      </c>
      <c r="H42" s="57" t="s">
        <v>201</v>
      </c>
      <c r="I42" s="80"/>
      <c r="J42" s="81"/>
      <c r="K42" s="47"/>
      <c r="L42" s="47"/>
      <c r="M42" s="47"/>
      <c r="N42" s="47"/>
      <c r="O42" s="47"/>
    </row>
    <row r="43" spans="1:15" ht="24">
      <c r="A43" s="134">
        <v>25</v>
      </c>
      <c r="B43" s="111" t="s">
        <v>531</v>
      </c>
      <c r="C43" s="79" t="s">
        <v>531</v>
      </c>
      <c r="D43" s="112" t="s">
        <v>532</v>
      </c>
      <c r="E43" s="113"/>
      <c r="F43" s="57"/>
      <c r="G43" s="102"/>
      <c r="H43" s="112"/>
      <c r="I43" s="111" t="s">
        <v>533</v>
      </c>
      <c r="J43" s="114"/>
      <c r="K43" s="115"/>
      <c r="L43" s="113"/>
      <c r="M43" s="113"/>
      <c r="N43" s="113"/>
    </row>
    <row r="44" spans="1:15">
      <c r="A44" s="134">
        <v>26</v>
      </c>
      <c r="B44" s="102" t="s">
        <v>534</v>
      </c>
      <c r="C44" s="79" t="s">
        <v>535</v>
      </c>
      <c r="D44" s="112" t="s">
        <v>536</v>
      </c>
      <c r="E44" s="113"/>
      <c r="F44" s="57"/>
      <c r="G44" s="102"/>
      <c r="H44" s="112"/>
      <c r="I44" s="111" t="s">
        <v>537</v>
      </c>
      <c r="J44" s="114"/>
      <c r="K44" s="115"/>
      <c r="L44" s="113"/>
      <c r="M44" s="113"/>
      <c r="N44" s="113"/>
    </row>
    <row r="45" spans="1:15">
      <c r="A45" s="134">
        <v>27</v>
      </c>
      <c r="B45" s="102" t="s">
        <v>538</v>
      </c>
      <c r="C45" s="47" t="s">
        <v>879</v>
      </c>
      <c r="D45" s="89" t="s">
        <v>540</v>
      </c>
      <c r="E45" s="47"/>
      <c r="F45" s="47"/>
      <c r="G45" s="47"/>
      <c r="H45" s="89"/>
      <c r="I45" s="47"/>
      <c r="J45" s="47"/>
      <c r="K45" s="47"/>
      <c r="L45" s="47"/>
      <c r="M45" s="47"/>
      <c r="N45" s="47"/>
      <c r="O45" s="47"/>
    </row>
    <row r="46" spans="1:15">
      <c r="A46" s="134">
        <v>28</v>
      </c>
      <c r="B46" s="111" t="s">
        <v>541</v>
      </c>
      <c r="C46" s="47" t="s">
        <v>880</v>
      </c>
      <c r="D46" s="89" t="s">
        <v>540</v>
      </c>
      <c r="E46" s="47"/>
      <c r="F46" s="47"/>
      <c r="G46" s="47"/>
      <c r="H46" s="89"/>
      <c r="I46" s="47"/>
      <c r="J46" s="47"/>
      <c r="K46" s="47"/>
      <c r="L46" s="47"/>
      <c r="M46" s="47"/>
      <c r="N46" s="47"/>
      <c r="O46" s="47"/>
    </row>
    <row r="47" spans="1:15">
      <c r="A47" s="134">
        <v>29</v>
      </c>
      <c r="B47" s="111" t="s">
        <v>543</v>
      </c>
      <c r="C47" s="47" t="s">
        <v>730</v>
      </c>
      <c r="D47" s="89" t="s">
        <v>540</v>
      </c>
      <c r="E47" s="47"/>
      <c r="F47" s="47"/>
      <c r="G47" s="47"/>
      <c r="H47" s="89"/>
      <c r="I47" s="47"/>
      <c r="J47" s="47"/>
      <c r="K47" s="47"/>
      <c r="L47" s="47"/>
      <c r="M47" s="47"/>
      <c r="N47" s="47"/>
      <c r="O47" s="47"/>
    </row>
    <row r="48" spans="1:15">
      <c r="A48" s="134">
        <v>30</v>
      </c>
      <c r="B48" s="111" t="s">
        <v>544</v>
      </c>
      <c r="C48" s="47" t="s">
        <v>881</v>
      </c>
      <c r="D48" s="47" t="s">
        <v>740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</row>
    <row r="49" spans="1:14" ht="38.25">
      <c r="A49" s="134">
        <v>31</v>
      </c>
      <c r="B49" s="79" t="s">
        <v>547</v>
      </c>
      <c r="C49" s="116" t="s">
        <v>548</v>
      </c>
      <c r="D49" s="117" t="s">
        <v>536</v>
      </c>
      <c r="E49" s="47"/>
      <c r="F49" s="100"/>
      <c r="G49" s="47"/>
      <c r="H49" s="117"/>
      <c r="I49" s="81"/>
      <c r="J49" s="81"/>
      <c r="K49" s="47"/>
      <c r="L49" s="47"/>
      <c r="M49" s="47"/>
      <c r="N49" s="47"/>
    </row>
    <row r="50" spans="1:14" ht="38.25">
      <c r="A50" s="134">
        <v>32</v>
      </c>
      <c r="B50" s="79" t="s">
        <v>549</v>
      </c>
      <c r="C50" s="116" t="s">
        <v>550</v>
      </c>
      <c r="D50" s="117" t="s">
        <v>551</v>
      </c>
      <c r="E50" s="47"/>
      <c r="F50" s="100"/>
      <c r="G50" s="47"/>
      <c r="H50" s="117"/>
      <c r="I50" s="81"/>
      <c r="J50" s="81"/>
      <c r="K50" s="47"/>
      <c r="L50" s="47"/>
      <c r="M50" s="47"/>
      <c r="N50" s="47"/>
    </row>
    <row r="51" spans="1:14" ht="38.25">
      <c r="A51" s="134">
        <v>33</v>
      </c>
      <c r="B51" s="79" t="s">
        <v>552</v>
      </c>
      <c r="C51" s="116" t="s">
        <v>553</v>
      </c>
      <c r="D51" s="117" t="s">
        <v>554</v>
      </c>
      <c r="E51" s="47"/>
      <c r="F51" s="100"/>
      <c r="G51" s="47"/>
      <c r="H51" s="117"/>
      <c r="I51" s="81"/>
      <c r="J51" s="81"/>
      <c r="K51" s="47"/>
      <c r="L51" s="47"/>
      <c r="M51" s="47"/>
      <c r="N51" s="47"/>
    </row>
    <row r="52" spans="1:14" ht="38.25">
      <c r="A52" s="134">
        <v>34</v>
      </c>
      <c r="B52" s="79" t="s">
        <v>555</v>
      </c>
      <c r="C52" s="116" t="s">
        <v>556</v>
      </c>
      <c r="D52" s="117" t="s">
        <v>536</v>
      </c>
      <c r="E52" s="47"/>
      <c r="F52" s="100"/>
      <c r="G52" s="47"/>
      <c r="H52" s="117"/>
      <c r="I52" s="81"/>
      <c r="J52" s="81"/>
      <c r="K52" s="47"/>
      <c r="L52" s="47"/>
      <c r="M52" s="47"/>
      <c r="N52" s="47"/>
    </row>
    <row r="53" spans="1:14" ht="38.25">
      <c r="A53" s="134">
        <v>35</v>
      </c>
      <c r="B53" s="79" t="s">
        <v>557</v>
      </c>
      <c r="C53" s="116" t="s">
        <v>558</v>
      </c>
      <c r="D53" s="117" t="s">
        <v>551</v>
      </c>
      <c r="E53" s="47"/>
      <c r="F53" s="100"/>
      <c r="G53" s="47"/>
      <c r="H53" s="117"/>
      <c r="I53" s="81"/>
      <c r="J53" s="81"/>
      <c r="K53" s="47"/>
      <c r="L53" s="47"/>
      <c r="M53" s="47"/>
      <c r="N53" s="47"/>
    </row>
    <row r="54" spans="1:14" ht="38.25">
      <c r="A54" s="134">
        <v>36</v>
      </c>
      <c r="B54" s="79" t="s">
        <v>559</v>
      </c>
      <c r="C54" s="116" t="s">
        <v>560</v>
      </c>
      <c r="D54" s="117" t="s">
        <v>554</v>
      </c>
      <c r="E54" s="47"/>
      <c r="F54" s="57"/>
      <c r="G54" s="47"/>
      <c r="H54" s="117"/>
      <c r="I54" s="81"/>
      <c r="J54" s="81"/>
      <c r="K54" s="47"/>
      <c r="L54" s="47"/>
      <c r="M54" s="47"/>
      <c r="N54" s="47"/>
    </row>
  </sheetData>
  <mergeCells count="25"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B1:O1"/>
    <mergeCell ref="B2:O2"/>
    <mergeCell ref="C3:E3"/>
    <mergeCell ref="F3:F11"/>
    <mergeCell ref="C4:E4"/>
    <mergeCell ref="B5:E16"/>
    <mergeCell ref="G16:O16"/>
    <mergeCell ref="I8:O8"/>
    <mergeCell ref="I9:O9"/>
    <mergeCell ref="I10:O10"/>
    <mergeCell ref="I11:O11"/>
    <mergeCell ref="I3:O3"/>
    <mergeCell ref="I4:O4"/>
    <mergeCell ref="I5:O5"/>
    <mergeCell ref="I6:O6"/>
    <mergeCell ref="I7:O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7"/>
  <sheetViews>
    <sheetView workbookViewId="0">
      <selection activeCell="B20" sqref="B20"/>
    </sheetView>
  </sheetViews>
  <sheetFormatPr defaultRowHeight="14.25"/>
  <cols>
    <col min="2" max="2" width="12.25" bestFit="1" customWidth="1"/>
    <col min="3" max="3" width="11.75" bestFit="1" customWidth="1"/>
    <col min="4" max="4" width="9.75" bestFit="1" customWidth="1"/>
    <col min="5" max="5" width="12.25" bestFit="1" customWidth="1"/>
    <col min="6" max="6" width="8.5" bestFit="1" customWidth="1"/>
    <col min="7" max="7" width="22.375" customWidth="1"/>
    <col min="8" max="8" width="22.125" customWidth="1"/>
    <col min="9" max="9" width="20" style="61" customWidth="1"/>
    <col min="10" max="10" width="15.75" style="61" customWidth="1"/>
    <col min="11" max="11" width="11.125" customWidth="1"/>
    <col min="12" max="12" width="8.5" bestFit="1" customWidth="1"/>
  </cols>
  <sheetData>
    <row r="1" spans="1:15" ht="20.25">
      <c r="A1" s="52"/>
      <c r="B1" s="343" t="s">
        <v>252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</row>
    <row r="2" spans="1:15">
      <c r="A2" s="53"/>
      <c r="B2" s="344" t="s">
        <v>84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15">
      <c r="A3" s="53"/>
      <c r="B3" s="70" t="s">
        <v>85</v>
      </c>
      <c r="C3" s="313" t="s">
        <v>526</v>
      </c>
      <c r="D3" s="313"/>
      <c r="E3" s="313"/>
      <c r="F3" s="314" t="s">
        <v>86</v>
      </c>
      <c r="G3" s="63" t="s">
        <v>87</v>
      </c>
      <c r="H3" s="98" t="s">
        <v>88</v>
      </c>
      <c r="I3" s="316" t="s">
        <v>494</v>
      </c>
      <c r="J3" s="349"/>
      <c r="K3" s="349"/>
      <c r="L3" s="349"/>
      <c r="M3" s="349"/>
      <c r="N3" s="349"/>
      <c r="O3" s="349"/>
    </row>
    <row r="4" spans="1:15" ht="14.25" customHeight="1">
      <c r="A4" s="53"/>
      <c r="B4" s="71" t="s">
        <v>89</v>
      </c>
      <c r="C4" s="320" t="s">
        <v>757</v>
      </c>
      <c r="D4" s="320"/>
      <c r="E4" s="320"/>
      <c r="F4" s="315"/>
      <c r="G4" s="55" t="s">
        <v>443</v>
      </c>
      <c r="H4" s="94" t="s">
        <v>507</v>
      </c>
      <c r="I4" s="350" t="s">
        <v>759</v>
      </c>
      <c r="J4" s="351"/>
      <c r="K4" s="351"/>
      <c r="L4" s="351"/>
      <c r="M4" s="351"/>
      <c r="N4" s="351"/>
      <c r="O4" s="351"/>
    </row>
    <row r="5" spans="1:15">
      <c r="A5" s="53"/>
      <c r="B5" s="325" t="s">
        <v>758</v>
      </c>
      <c r="C5" s="326"/>
      <c r="D5" s="326"/>
      <c r="E5" s="326"/>
      <c r="F5" s="315"/>
      <c r="G5" s="55"/>
      <c r="H5" s="94"/>
      <c r="I5" s="316"/>
      <c r="J5" s="349"/>
      <c r="K5" s="349"/>
      <c r="L5" s="349"/>
      <c r="M5" s="349"/>
      <c r="N5" s="349"/>
      <c r="O5" s="349"/>
    </row>
    <row r="6" spans="1:15">
      <c r="A6" s="53"/>
      <c r="B6" s="326"/>
      <c r="C6" s="326"/>
      <c r="D6" s="326"/>
      <c r="E6" s="326"/>
      <c r="F6" s="315"/>
      <c r="G6" s="55"/>
      <c r="H6" s="94"/>
      <c r="I6" s="316"/>
      <c r="J6" s="349"/>
      <c r="K6" s="349"/>
      <c r="L6" s="349"/>
      <c r="M6" s="349"/>
      <c r="N6" s="349"/>
      <c r="O6" s="349"/>
    </row>
    <row r="7" spans="1:15">
      <c r="A7" s="53"/>
      <c r="B7" s="326"/>
      <c r="C7" s="326"/>
      <c r="D7" s="326"/>
      <c r="E7" s="326"/>
      <c r="F7" s="315"/>
      <c r="G7" s="55"/>
      <c r="H7" s="94"/>
      <c r="I7" s="316"/>
      <c r="J7" s="349"/>
      <c r="K7" s="349"/>
      <c r="L7" s="349"/>
      <c r="M7" s="349"/>
      <c r="N7" s="349"/>
      <c r="O7" s="349"/>
    </row>
    <row r="8" spans="1:15">
      <c r="A8" s="53"/>
      <c r="B8" s="326"/>
      <c r="C8" s="326"/>
      <c r="D8" s="326"/>
      <c r="E8" s="326"/>
      <c r="F8" s="315"/>
      <c r="G8" s="56"/>
      <c r="H8" s="94"/>
      <c r="I8" s="316"/>
      <c r="J8" s="349"/>
      <c r="K8" s="349"/>
      <c r="L8" s="349"/>
      <c r="M8" s="349"/>
      <c r="N8" s="349"/>
      <c r="O8" s="349"/>
    </row>
    <row r="9" spans="1:15">
      <c r="A9" s="53"/>
      <c r="B9" s="326"/>
      <c r="C9" s="326"/>
      <c r="D9" s="326"/>
      <c r="E9" s="326"/>
      <c r="F9" s="315"/>
      <c r="G9" s="56"/>
      <c r="H9" s="94"/>
      <c r="I9" s="316"/>
      <c r="J9" s="349"/>
      <c r="K9" s="349"/>
      <c r="L9" s="349"/>
      <c r="M9" s="349"/>
      <c r="N9" s="349"/>
      <c r="O9" s="349"/>
    </row>
    <row r="10" spans="1:15">
      <c r="A10" s="53"/>
      <c r="B10" s="326"/>
      <c r="C10" s="326"/>
      <c r="D10" s="326"/>
      <c r="E10" s="326"/>
      <c r="F10" s="315"/>
      <c r="G10" s="56"/>
      <c r="H10" s="94"/>
      <c r="I10" s="316"/>
      <c r="J10" s="349"/>
      <c r="K10" s="349"/>
      <c r="L10" s="349"/>
      <c r="M10" s="349"/>
      <c r="N10" s="349"/>
      <c r="O10" s="349"/>
    </row>
    <row r="11" spans="1:15">
      <c r="A11" s="53"/>
      <c r="B11" s="326"/>
      <c r="C11" s="326"/>
      <c r="D11" s="326"/>
      <c r="E11" s="326"/>
      <c r="F11" s="315"/>
      <c r="G11" s="56"/>
      <c r="H11" s="94"/>
      <c r="I11" s="316"/>
      <c r="J11" s="349"/>
      <c r="K11" s="349"/>
      <c r="L11" s="349"/>
      <c r="M11" s="349"/>
      <c r="N11" s="349"/>
      <c r="O11" s="349"/>
    </row>
    <row r="12" spans="1:15">
      <c r="A12" s="53"/>
      <c r="B12" s="326"/>
      <c r="C12" s="326"/>
      <c r="D12" s="326"/>
      <c r="E12" s="326"/>
      <c r="F12" s="315" t="s">
        <v>90</v>
      </c>
      <c r="G12" s="336"/>
      <c r="H12" s="336"/>
      <c r="I12" s="336"/>
      <c r="J12" s="336"/>
      <c r="K12" s="336"/>
      <c r="L12" s="336"/>
      <c r="M12" s="336"/>
      <c r="N12" s="336"/>
      <c r="O12" s="336"/>
    </row>
    <row r="13" spans="1:15">
      <c r="A13" s="53"/>
      <c r="B13" s="326"/>
      <c r="C13" s="326"/>
      <c r="D13" s="326"/>
      <c r="E13" s="326"/>
      <c r="F13" s="315"/>
      <c r="G13" s="336"/>
      <c r="H13" s="336"/>
      <c r="I13" s="336"/>
      <c r="J13" s="336"/>
      <c r="K13" s="336"/>
      <c r="L13" s="336"/>
      <c r="M13" s="336"/>
      <c r="N13" s="336"/>
      <c r="O13" s="336"/>
    </row>
    <row r="14" spans="1:15">
      <c r="A14" s="53"/>
      <c r="B14" s="326"/>
      <c r="C14" s="326"/>
      <c r="D14" s="326"/>
      <c r="E14" s="326"/>
      <c r="F14" s="315"/>
      <c r="G14" s="336"/>
      <c r="H14" s="336"/>
      <c r="I14" s="336"/>
      <c r="J14" s="336"/>
      <c r="K14" s="336"/>
      <c r="L14" s="336"/>
      <c r="M14" s="336"/>
      <c r="N14" s="336"/>
      <c r="O14" s="336"/>
    </row>
    <row r="15" spans="1:15">
      <c r="A15" s="53"/>
      <c r="B15" s="326"/>
      <c r="C15" s="326"/>
      <c r="D15" s="326"/>
      <c r="E15" s="326"/>
      <c r="F15" s="315"/>
      <c r="G15" s="336"/>
      <c r="H15" s="336"/>
      <c r="I15" s="336"/>
      <c r="J15" s="336"/>
      <c r="K15" s="336"/>
      <c r="L15" s="336"/>
      <c r="M15" s="336"/>
      <c r="N15" s="336"/>
      <c r="O15" s="336"/>
    </row>
    <row r="16" spans="1:15">
      <c r="A16" s="53"/>
      <c r="B16" s="326"/>
      <c r="C16" s="326"/>
      <c r="D16" s="326"/>
      <c r="E16" s="326"/>
      <c r="F16" s="315"/>
      <c r="G16" s="336"/>
      <c r="H16" s="336"/>
      <c r="I16" s="336"/>
      <c r="J16" s="336"/>
      <c r="K16" s="336"/>
      <c r="L16" s="336"/>
      <c r="M16" s="336"/>
      <c r="N16" s="336"/>
      <c r="O16" s="336"/>
    </row>
    <row r="17" spans="1:15">
      <c r="A17" s="337" t="s">
        <v>91</v>
      </c>
      <c r="B17" s="330" t="s">
        <v>92</v>
      </c>
      <c r="C17" s="330"/>
      <c r="D17" s="330"/>
      <c r="E17" s="330"/>
      <c r="F17" s="331" t="s">
        <v>106</v>
      </c>
      <c r="G17" s="331"/>
      <c r="H17" s="331"/>
      <c r="I17" s="331"/>
      <c r="J17" s="331"/>
      <c r="K17" s="331"/>
      <c r="L17" s="332" t="s">
        <v>100</v>
      </c>
      <c r="M17" s="333"/>
      <c r="N17" s="333"/>
      <c r="O17" s="334"/>
    </row>
    <row r="18" spans="1:15">
      <c r="A18" s="337"/>
      <c r="B18" s="69" t="s">
        <v>93</v>
      </c>
      <c r="C18" s="69" t="s">
        <v>94</v>
      </c>
      <c r="D18" s="69" t="s">
        <v>95</v>
      </c>
      <c r="E18" s="69" t="s">
        <v>96</v>
      </c>
      <c r="F18" s="66" t="s">
        <v>101</v>
      </c>
      <c r="G18" s="66" t="s">
        <v>108</v>
      </c>
      <c r="H18" s="66" t="s">
        <v>109</v>
      </c>
      <c r="I18" s="67" t="s">
        <v>110</v>
      </c>
      <c r="J18" s="67" t="s">
        <v>111</v>
      </c>
      <c r="K18" s="66" t="s">
        <v>112</v>
      </c>
      <c r="L18" s="65" t="s">
        <v>102</v>
      </c>
      <c r="M18" s="65" t="s">
        <v>103</v>
      </c>
      <c r="N18" s="65" t="s">
        <v>104</v>
      </c>
      <c r="O18" s="65" t="s">
        <v>105</v>
      </c>
    </row>
    <row r="19" spans="1:15">
      <c r="A19" s="34">
        <v>1</v>
      </c>
      <c r="B19" s="47" t="s">
        <v>904</v>
      </c>
      <c r="C19" s="47" t="s">
        <v>905</v>
      </c>
      <c r="D19" s="47" t="s">
        <v>275</v>
      </c>
      <c r="E19" s="47"/>
      <c r="F19" s="47" t="s">
        <v>906</v>
      </c>
      <c r="G19" s="79" t="s">
        <v>211</v>
      </c>
      <c r="H19" s="47" t="s">
        <v>275</v>
      </c>
    </row>
    <row r="20" spans="1:15">
      <c r="A20" s="34">
        <v>2</v>
      </c>
      <c r="B20" s="99" t="s">
        <v>745</v>
      </c>
      <c r="C20" s="122" t="str">
        <f>VLOOKUP(B20,[1]已去重!$B:$C,2,0)</f>
        <v>cust_id</v>
      </c>
      <c r="D20" s="57" t="s">
        <v>275</v>
      </c>
      <c r="E20" s="58"/>
      <c r="F20" s="57" t="s">
        <v>97</v>
      </c>
      <c r="G20" s="79" t="s">
        <v>253</v>
      </c>
      <c r="H20" s="57" t="s">
        <v>275</v>
      </c>
      <c r="I20" s="79"/>
      <c r="J20" s="60"/>
      <c r="K20" s="82"/>
      <c r="L20" s="59"/>
      <c r="M20" s="59"/>
      <c r="N20" s="59"/>
      <c r="O20" s="59"/>
    </row>
    <row r="21" spans="1:15">
      <c r="A21" s="34">
        <v>3</v>
      </c>
      <c r="B21" s="76" t="s">
        <v>254</v>
      </c>
      <c r="C21" s="89" t="str">
        <f>VLOOKUP(B21,[1]已去重!$B:$C,2,0)</f>
        <v>union_id</v>
      </c>
      <c r="D21" s="57" t="s">
        <v>202</v>
      </c>
      <c r="E21" s="58"/>
      <c r="F21" s="57" t="s">
        <v>97</v>
      </c>
      <c r="G21" s="79" t="s">
        <v>228</v>
      </c>
      <c r="H21" s="57" t="s">
        <v>202</v>
      </c>
      <c r="I21" s="79"/>
      <c r="J21" s="60"/>
      <c r="K21" s="82"/>
      <c r="L21" s="59"/>
      <c r="M21" s="59"/>
      <c r="N21" s="59"/>
      <c r="O21" s="59"/>
    </row>
    <row r="22" spans="1:15">
      <c r="A22" s="34">
        <v>4</v>
      </c>
      <c r="B22" s="76" t="s">
        <v>120</v>
      </c>
      <c r="C22" s="89" t="str">
        <f>VLOOKUP(B22,[1]已去重!$B:$C,2,0)</f>
        <v>cust_name</v>
      </c>
      <c r="D22" s="57" t="s">
        <v>201</v>
      </c>
      <c r="E22" s="58"/>
      <c r="F22" s="57" t="s">
        <v>97</v>
      </c>
      <c r="G22" s="79" t="s">
        <v>229</v>
      </c>
      <c r="H22" s="57" t="s">
        <v>201</v>
      </c>
      <c r="I22" s="79"/>
      <c r="J22" s="60"/>
      <c r="K22" s="82"/>
      <c r="L22" s="59"/>
      <c r="M22" s="59"/>
      <c r="N22" s="59"/>
      <c r="O22" s="59"/>
    </row>
    <row r="23" spans="1:15">
      <c r="A23" s="34">
        <v>5</v>
      </c>
      <c r="B23" s="76" t="s">
        <v>255</v>
      </c>
      <c r="C23" s="89" t="str">
        <f>VLOOKUP(B23,[1]已去重!$B:$C,2,0)</f>
        <v>id_no</v>
      </c>
      <c r="D23" s="57" t="s">
        <v>201</v>
      </c>
      <c r="E23" s="58"/>
      <c r="F23" s="57" t="s">
        <v>97</v>
      </c>
      <c r="G23" s="79" t="s">
        <v>256</v>
      </c>
      <c r="H23" s="57" t="s">
        <v>201</v>
      </c>
      <c r="I23" s="79"/>
      <c r="J23" s="60"/>
      <c r="K23" s="82"/>
      <c r="L23" s="59"/>
      <c r="M23" s="59"/>
      <c r="N23" s="59"/>
      <c r="O23" s="59"/>
    </row>
    <row r="24" spans="1:15">
      <c r="A24" s="34">
        <v>6</v>
      </c>
      <c r="B24" s="76" t="s">
        <v>257</v>
      </c>
      <c r="C24" s="89" t="str">
        <f>VLOOKUP(B24,[1]已去重!$B:$C,2,0)</f>
        <v>mobi_no</v>
      </c>
      <c r="D24" s="57" t="s">
        <v>203</v>
      </c>
      <c r="E24" s="58"/>
      <c r="F24" s="57" t="s">
        <v>97</v>
      </c>
      <c r="G24" s="79" t="s">
        <v>258</v>
      </c>
      <c r="H24" s="57" t="s">
        <v>201</v>
      </c>
      <c r="I24" s="79"/>
      <c r="J24" s="60"/>
      <c r="K24" s="82"/>
      <c r="L24" s="59"/>
      <c r="M24" s="59"/>
      <c r="N24" s="59"/>
      <c r="O24" s="59"/>
    </row>
    <row r="25" spans="1:15">
      <c r="A25" s="34">
        <v>7</v>
      </c>
      <c r="B25" s="76" t="s">
        <v>259</v>
      </c>
      <c r="C25" s="89" t="str">
        <f>VLOOKUP(B25,[1]已去重!$B:$C,2,0)</f>
        <v>passwd</v>
      </c>
      <c r="D25" s="57" t="s">
        <v>201</v>
      </c>
      <c r="E25" s="58"/>
      <c r="F25" s="57" t="s">
        <v>97</v>
      </c>
      <c r="G25" s="79" t="s">
        <v>260</v>
      </c>
      <c r="H25" s="57" t="s">
        <v>201</v>
      </c>
      <c r="I25" s="79"/>
      <c r="J25" s="60"/>
      <c r="K25" s="82"/>
      <c r="L25" s="59"/>
      <c r="M25" s="59"/>
      <c r="N25" s="59"/>
      <c r="O25" s="59"/>
    </row>
    <row r="26" spans="1:15">
      <c r="A26" s="34">
        <v>8</v>
      </c>
      <c r="B26" s="76" t="s">
        <v>261</v>
      </c>
      <c r="C26" s="89" t="str">
        <f>VLOOKUP(B26,[1]已去重!$B:$C,2,0)</f>
        <v>reg_tm</v>
      </c>
      <c r="D26" s="57" t="s">
        <v>204</v>
      </c>
      <c r="E26" s="58"/>
      <c r="F26" s="57" t="s">
        <v>97</v>
      </c>
      <c r="G26" s="79" t="s">
        <v>262</v>
      </c>
      <c r="H26" s="57" t="s">
        <v>202</v>
      </c>
      <c r="I26" s="79"/>
      <c r="J26" s="60"/>
      <c r="K26" s="82"/>
      <c r="L26" s="59"/>
      <c r="M26" s="59"/>
      <c r="N26" s="59"/>
      <c r="O26" s="59"/>
    </row>
    <row r="27" spans="1:15" ht="25.5">
      <c r="A27" s="34">
        <v>9</v>
      </c>
      <c r="B27" s="76" t="s">
        <v>263</v>
      </c>
      <c r="C27" s="89" t="str">
        <f>VLOOKUP(B27,[1]已去重!$B:$C,2,0)</f>
        <v>modify_tm</v>
      </c>
      <c r="D27" s="57" t="s">
        <v>201</v>
      </c>
      <c r="E27" s="58"/>
      <c r="F27" s="57" t="s">
        <v>97</v>
      </c>
      <c r="G27" s="79" t="s">
        <v>264</v>
      </c>
      <c r="H27" s="57" t="s">
        <v>201</v>
      </c>
      <c r="I27" s="79"/>
      <c r="J27" s="60"/>
      <c r="K27" s="82"/>
      <c r="L27" s="59"/>
      <c r="M27" s="59"/>
      <c r="N27" s="59"/>
      <c r="O27" s="59"/>
    </row>
    <row r="28" spans="1:15">
      <c r="A28" s="34">
        <v>10</v>
      </c>
      <c r="B28" s="99" t="s">
        <v>477</v>
      </c>
      <c r="C28" s="89" t="str">
        <f>VLOOKUP(B28,[1]已去重!$B:$C,2,0)</f>
        <v>reg_src</v>
      </c>
      <c r="D28" s="57" t="s">
        <v>203</v>
      </c>
      <c r="E28" s="58"/>
      <c r="F28" s="57"/>
      <c r="G28" s="79" t="s">
        <v>265</v>
      </c>
      <c r="H28" s="57" t="s">
        <v>201</v>
      </c>
      <c r="I28" s="79"/>
      <c r="J28" s="60"/>
      <c r="K28" s="82" t="s">
        <v>478</v>
      </c>
      <c r="L28" s="59"/>
      <c r="M28" s="59"/>
      <c r="N28" s="59"/>
      <c r="O28" s="59"/>
    </row>
    <row r="29" spans="1:15">
      <c r="A29" s="34">
        <v>11</v>
      </c>
      <c r="B29" s="76" t="s">
        <v>266</v>
      </c>
      <c r="C29" s="89" t="str">
        <f>VLOOKUP(B29,[1]已去重!$B:$C,2,0)</f>
        <v>reg_app_chan</v>
      </c>
      <c r="D29" s="57" t="s">
        <v>201</v>
      </c>
      <c r="E29" s="58"/>
      <c r="F29" s="57" t="s">
        <v>97</v>
      </c>
      <c r="G29" s="79" t="s">
        <v>267</v>
      </c>
      <c r="H29" s="57" t="s">
        <v>201</v>
      </c>
      <c r="I29" s="79"/>
      <c r="J29" s="60"/>
      <c r="K29" s="82"/>
      <c r="L29" s="59"/>
      <c r="M29" s="59"/>
      <c r="N29" s="59"/>
      <c r="O29" s="59"/>
    </row>
    <row r="30" spans="1:15" ht="25.5">
      <c r="A30" s="34">
        <v>12</v>
      </c>
      <c r="B30" s="76" t="s">
        <v>268</v>
      </c>
      <c r="C30" s="89" t="str">
        <f>VLOOKUP(B30,[1]已去重!$B:$C,2,0)</f>
        <v>reg_device_info</v>
      </c>
      <c r="D30" s="57" t="s">
        <v>203</v>
      </c>
      <c r="E30" s="58"/>
      <c r="F30" s="57" t="s">
        <v>97</v>
      </c>
      <c r="G30" s="79" t="s">
        <v>269</v>
      </c>
      <c r="H30" s="57" t="s">
        <v>201</v>
      </c>
      <c r="I30" s="79"/>
      <c r="J30" s="60"/>
      <c r="K30" s="82"/>
      <c r="L30" s="59"/>
      <c r="M30" s="59"/>
      <c r="N30" s="59"/>
      <c r="O30" s="59"/>
    </row>
    <row r="31" spans="1:15" ht="25.5">
      <c r="A31" s="34">
        <v>13</v>
      </c>
      <c r="B31" s="76" t="s">
        <v>270</v>
      </c>
      <c r="C31" s="89" t="str">
        <f>VLOOKUP(B31,[1]已去重!$B:$C,2,0)</f>
        <v>cust_status</v>
      </c>
      <c r="D31" s="57" t="s">
        <v>201</v>
      </c>
      <c r="E31" s="47"/>
      <c r="F31" s="57" t="s">
        <v>97</v>
      </c>
      <c r="G31" s="79" t="s">
        <v>271</v>
      </c>
      <c r="H31" s="57" t="s">
        <v>201</v>
      </c>
      <c r="I31" s="79"/>
      <c r="J31" s="81"/>
      <c r="K31" s="47"/>
      <c r="L31" s="47"/>
      <c r="M31" s="47"/>
      <c r="N31" s="47"/>
      <c r="O31" s="47"/>
    </row>
    <row r="32" spans="1:15" ht="25.5">
      <c r="A32" s="34">
        <v>14</v>
      </c>
      <c r="B32" s="76" t="s">
        <v>272</v>
      </c>
      <c r="C32" s="89" t="str">
        <f>VLOOKUP(B32,[1]已去重!$B:$C,2,0)</f>
        <v>comp_flag</v>
      </c>
      <c r="D32" s="57" t="s">
        <v>201</v>
      </c>
      <c r="E32" s="47"/>
      <c r="F32" s="57" t="s">
        <v>97</v>
      </c>
      <c r="G32" s="79" t="s">
        <v>273</v>
      </c>
      <c r="H32" s="57" t="s">
        <v>201</v>
      </c>
      <c r="I32" s="79"/>
      <c r="J32" s="81"/>
      <c r="K32" s="47"/>
      <c r="L32" s="47"/>
      <c r="M32" s="47"/>
      <c r="N32" s="47"/>
      <c r="O32" s="47"/>
    </row>
    <row r="33" spans="1:15">
      <c r="A33" s="34">
        <v>15</v>
      </c>
      <c r="B33" s="76" t="s">
        <v>157</v>
      </c>
      <c r="C33" s="89" t="str">
        <f>VLOOKUP(B33,[1]已去重!$B:$C,2,0)</f>
        <v>create_tm</v>
      </c>
      <c r="D33" s="57" t="s">
        <v>201</v>
      </c>
      <c r="E33" s="47"/>
      <c r="F33" s="57" t="s">
        <v>97</v>
      </c>
      <c r="G33" s="79" t="s">
        <v>249</v>
      </c>
      <c r="H33" s="57" t="s">
        <v>201</v>
      </c>
      <c r="I33" s="79" t="s">
        <v>251</v>
      </c>
      <c r="J33" s="81"/>
      <c r="K33" s="47"/>
      <c r="L33" s="47"/>
      <c r="M33" s="47"/>
      <c r="N33" s="47"/>
      <c r="O33" s="47"/>
    </row>
    <row r="34" spans="1:15" ht="15" thickBot="1">
      <c r="A34" s="34">
        <v>16</v>
      </c>
      <c r="B34" s="77" t="s">
        <v>227</v>
      </c>
      <c r="C34" s="89" t="str">
        <f>VLOOKUP(B34,[1]已去重!$B:$C,2,0)</f>
        <v>update_tm</v>
      </c>
      <c r="D34" s="57" t="s">
        <v>205</v>
      </c>
      <c r="E34" s="47"/>
      <c r="F34" s="57" t="s">
        <v>97</v>
      </c>
      <c r="G34" s="80" t="s">
        <v>500</v>
      </c>
      <c r="H34" s="57" t="s">
        <v>201</v>
      </c>
      <c r="I34" s="80" t="s">
        <v>251</v>
      </c>
      <c r="J34" s="81"/>
      <c r="K34" s="47"/>
      <c r="L34" s="47"/>
      <c r="M34" s="47"/>
      <c r="N34" s="47"/>
      <c r="O34" s="47"/>
    </row>
    <row r="35" spans="1:15">
      <c r="A35" s="34">
        <v>17</v>
      </c>
      <c r="B35" s="129" t="s">
        <v>774</v>
      </c>
      <c r="C35" s="128" t="s">
        <v>887</v>
      </c>
      <c r="D35" s="130" t="s">
        <v>775</v>
      </c>
      <c r="E35" s="131"/>
      <c r="F35" s="128" t="s">
        <v>776</v>
      </c>
      <c r="G35" s="132" t="s">
        <v>777</v>
      </c>
      <c r="H35" s="130" t="s">
        <v>440</v>
      </c>
      <c r="I35" s="114"/>
      <c r="J35" s="114"/>
      <c r="K35" s="124"/>
      <c r="L35" s="113"/>
      <c r="M35" s="113"/>
      <c r="N35" s="113"/>
      <c r="O35" s="125"/>
    </row>
    <row r="36" spans="1:15" ht="24">
      <c r="A36" s="34">
        <v>18</v>
      </c>
      <c r="B36" s="111" t="s">
        <v>531</v>
      </c>
      <c r="C36" s="79" t="s">
        <v>531</v>
      </c>
      <c r="D36" s="112" t="s">
        <v>532</v>
      </c>
      <c r="E36" s="113"/>
      <c r="F36" s="57"/>
      <c r="G36" s="102"/>
      <c r="H36" s="112"/>
      <c r="I36" s="111" t="s">
        <v>533</v>
      </c>
      <c r="J36" s="114"/>
      <c r="K36" s="115"/>
      <c r="L36" s="113"/>
      <c r="M36" s="113"/>
      <c r="N36" s="113"/>
    </row>
    <row r="37" spans="1:15">
      <c r="A37" s="34">
        <v>19</v>
      </c>
      <c r="B37" s="102" t="s">
        <v>534</v>
      </c>
      <c r="C37" s="79" t="s">
        <v>535</v>
      </c>
      <c r="D37" s="112" t="s">
        <v>536</v>
      </c>
      <c r="E37" s="113"/>
      <c r="F37" s="57"/>
      <c r="G37" s="102"/>
      <c r="H37" s="112"/>
      <c r="I37" s="111" t="s">
        <v>537</v>
      </c>
      <c r="J37" s="114"/>
      <c r="K37" s="115"/>
      <c r="L37" s="113"/>
      <c r="M37" s="113"/>
      <c r="N37" s="113"/>
    </row>
    <row r="38" spans="1:15">
      <c r="A38" s="34">
        <v>20</v>
      </c>
      <c r="B38" s="102" t="s">
        <v>538</v>
      </c>
      <c r="C38" s="47" t="s">
        <v>879</v>
      </c>
      <c r="D38" s="89" t="s">
        <v>540</v>
      </c>
      <c r="E38" s="47"/>
      <c r="F38" s="47"/>
      <c r="G38" s="47"/>
      <c r="H38" s="89"/>
      <c r="I38" s="47"/>
      <c r="J38" s="47"/>
      <c r="K38" s="47"/>
      <c r="L38" s="47"/>
      <c r="M38" s="47"/>
      <c r="N38" s="47"/>
      <c r="O38" s="47"/>
    </row>
    <row r="39" spans="1:15">
      <c r="A39" s="34">
        <v>21</v>
      </c>
      <c r="B39" s="111" t="s">
        <v>541</v>
      </c>
      <c r="C39" s="47" t="s">
        <v>880</v>
      </c>
      <c r="D39" s="89" t="s">
        <v>540</v>
      </c>
      <c r="E39" s="47"/>
      <c r="F39" s="47"/>
      <c r="G39" s="47"/>
      <c r="H39" s="89"/>
      <c r="I39" s="47"/>
      <c r="J39" s="47"/>
      <c r="K39" s="47"/>
      <c r="L39" s="47"/>
      <c r="M39" s="47"/>
      <c r="N39" s="47"/>
      <c r="O39" s="47"/>
    </row>
    <row r="40" spans="1:15">
      <c r="A40" s="34">
        <v>22</v>
      </c>
      <c r="B40" s="111" t="s">
        <v>543</v>
      </c>
      <c r="C40" s="47" t="s">
        <v>731</v>
      </c>
      <c r="D40" s="89" t="s">
        <v>540</v>
      </c>
      <c r="E40" s="47"/>
      <c r="F40" s="47"/>
      <c r="G40" s="47"/>
      <c r="H40" s="89"/>
      <c r="I40" s="47"/>
      <c r="J40" s="47"/>
      <c r="K40" s="47"/>
      <c r="L40" s="47"/>
      <c r="M40" s="47"/>
      <c r="N40" s="47"/>
      <c r="O40" s="47"/>
    </row>
    <row r="41" spans="1:15">
      <c r="A41" s="34">
        <v>23</v>
      </c>
      <c r="B41" s="111" t="s">
        <v>544</v>
      </c>
      <c r="C41" s="47" t="s">
        <v>881</v>
      </c>
      <c r="D41" s="47" t="s">
        <v>323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</row>
    <row r="42" spans="1:15" ht="38.25">
      <c r="A42" s="34">
        <v>24</v>
      </c>
      <c r="B42" s="79" t="s">
        <v>547</v>
      </c>
      <c r="C42" s="116" t="s">
        <v>548</v>
      </c>
      <c r="D42" s="117" t="s">
        <v>536</v>
      </c>
      <c r="E42" s="47"/>
      <c r="F42" s="100"/>
      <c r="G42" s="47"/>
      <c r="H42" s="117"/>
      <c r="I42" s="81"/>
      <c r="J42" s="81"/>
      <c r="K42" s="47"/>
      <c r="L42" s="47"/>
      <c r="M42" s="47"/>
      <c r="N42" s="47"/>
    </row>
    <row r="43" spans="1:15" ht="38.25">
      <c r="A43" s="34">
        <v>25</v>
      </c>
      <c r="B43" s="79" t="s">
        <v>549</v>
      </c>
      <c r="C43" s="116" t="s">
        <v>550</v>
      </c>
      <c r="D43" s="117" t="s">
        <v>551</v>
      </c>
      <c r="E43" s="47"/>
      <c r="F43" s="100"/>
      <c r="G43" s="47"/>
      <c r="H43" s="117"/>
      <c r="I43" s="81"/>
      <c r="J43" s="81"/>
      <c r="K43" s="47"/>
      <c r="L43" s="47"/>
      <c r="M43" s="47"/>
      <c r="N43" s="47"/>
    </row>
    <row r="44" spans="1:15" ht="38.25">
      <c r="A44" s="34">
        <v>26</v>
      </c>
      <c r="B44" s="79" t="s">
        <v>552</v>
      </c>
      <c r="C44" s="116" t="s">
        <v>553</v>
      </c>
      <c r="D44" s="117" t="s">
        <v>554</v>
      </c>
      <c r="E44" s="47"/>
      <c r="F44" s="100"/>
      <c r="G44" s="47"/>
      <c r="H44" s="117"/>
      <c r="I44" s="81"/>
      <c r="J44" s="81"/>
      <c r="K44" s="47"/>
      <c r="L44" s="47"/>
      <c r="M44" s="47"/>
      <c r="N44" s="47"/>
    </row>
    <row r="45" spans="1:15" ht="38.25">
      <c r="A45" s="34">
        <v>27</v>
      </c>
      <c r="B45" s="79" t="s">
        <v>555</v>
      </c>
      <c r="C45" s="116" t="s">
        <v>556</v>
      </c>
      <c r="D45" s="117" t="s">
        <v>536</v>
      </c>
      <c r="E45" s="47"/>
      <c r="F45" s="100"/>
      <c r="G45" s="47"/>
      <c r="H45" s="117"/>
      <c r="I45" s="81"/>
      <c r="J45" s="81"/>
      <c r="K45" s="47"/>
      <c r="L45" s="47"/>
      <c r="M45" s="47"/>
      <c r="N45" s="47"/>
    </row>
    <row r="46" spans="1:15" ht="38.25">
      <c r="A46" s="34">
        <v>28</v>
      </c>
      <c r="B46" s="79" t="s">
        <v>557</v>
      </c>
      <c r="C46" s="116" t="s">
        <v>558</v>
      </c>
      <c r="D46" s="117" t="s">
        <v>551</v>
      </c>
      <c r="E46" s="47"/>
      <c r="F46" s="100"/>
      <c r="G46" s="47"/>
      <c r="H46" s="117"/>
      <c r="I46" s="81"/>
      <c r="J46" s="81"/>
      <c r="K46" s="47"/>
      <c r="L46" s="47"/>
      <c r="M46" s="47"/>
      <c r="N46" s="47"/>
    </row>
    <row r="47" spans="1:15" ht="38.25">
      <c r="A47" s="34">
        <v>29</v>
      </c>
      <c r="B47" s="79" t="s">
        <v>559</v>
      </c>
      <c r="C47" s="116" t="s">
        <v>560</v>
      </c>
      <c r="D47" s="117" t="s">
        <v>554</v>
      </c>
      <c r="E47" s="47"/>
      <c r="F47" s="57"/>
      <c r="G47" s="47"/>
      <c r="H47" s="117"/>
      <c r="I47" s="81"/>
      <c r="J47" s="81"/>
      <c r="K47" s="47"/>
      <c r="L47" s="47"/>
      <c r="M47" s="47"/>
      <c r="N47" s="47"/>
    </row>
  </sheetData>
  <mergeCells count="25"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B1:O1"/>
    <mergeCell ref="B2:O2"/>
    <mergeCell ref="C3:E3"/>
    <mergeCell ref="F3:F11"/>
    <mergeCell ref="C4:E4"/>
    <mergeCell ref="B5:E16"/>
    <mergeCell ref="G16:O16"/>
    <mergeCell ref="I8:O8"/>
    <mergeCell ref="I9:O9"/>
    <mergeCell ref="I10:O10"/>
    <mergeCell ref="I11:O11"/>
    <mergeCell ref="I3:O3"/>
    <mergeCell ref="I4:O4"/>
    <mergeCell ref="I5:O5"/>
    <mergeCell ref="I6:O6"/>
    <mergeCell ref="I7:O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目录</vt:lpstr>
      <vt:lpstr>文档说明</vt:lpstr>
      <vt:lpstr>文档模板</vt:lpstr>
      <vt:lpstr>数据依赖</vt:lpstr>
      <vt:lpstr>fdl_cust_clctcust_chain</vt:lpstr>
      <vt:lpstr>fdl_cust_bank_card_info_chain</vt:lpstr>
      <vt:lpstr>fdl_cust_info_chain  </vt:lpstr>
      <vt:lpstr>fdl_cust_base_info_chain</vt:lpstr>
      <vt:lpstr>fdl_cust_user_info_chain</vt:lpstr>
      <vt:lpstr>fdl_cust_occup_info_chain </vt:lpstr>
      <vt:lpstr>fdl_cust_add_info_chain</vt:lpstr>
      <vt:lpstr>fdl_cust_contact_chain</vt:lpstr>
      <vt:lpstr>fdl_cust_addr_chain</vt:lpstr>
      <vt:lpstr>fdl_cust_emp_chain</vt:lpstr>
      <vt:lpstr>fdl_cust_linkman_chain</vt:lpstr>
      <vt:lpstr>fdl_cust_web_reg_chain</vt:lpstr>
      <vt:lpstr>fdl_cust_qq_cust_all</vt:lpstr>
      <vt:lpstr>fdl_cust_uas_appl_cust_contact</vt:lpstr>
      <vt:lpstr>fdl_cust_uas_appl_cust_info</vt:lpstr>
      <vt:lpstr>fdl_cust_prim_appl_chain</vt:lpstr>
      <vt:lpstr>fdl_cust_person_info_all</vt:lpstr>
      <vt:lpstr>fdl_cust_appl_cust_all</vt:lpstr>
      <vt:lpstr>fdl_cust_bank_bind_chain</vt:lpstr>
      <vt:lpstr>fdl_cust_core_contact_all</vt:lpstr>
      <vt:lpstr>fdl_cust_appl_contact_chain</vt:lpstr>
      <vt:lpstr>fdl_cust_login_status_chain</vt:lpstr>
      <vt:lpstr>fdl_cust_app_device_all</vt:lpstr>
      <vt:lpstr>fdl_cust_oper_log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2016-08-24T05:14:37Z</dcterms:modified>
</cp:coreProperties>
</file>