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450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E7" i="1"/>
  <c r="E72" i="1"/>
  <c r="E71" i="1"/>
  <c r="E19" i="1"/>
  <c r="E14" i="1"/>
  <c r="E15" i="1"/>
  <c r="E16" i="1"/>
  <c r="E17" i="1"/>
  <c r="E18" i="1"/>
  <c r="E9" i="1"/>
  <c r="E8" i="1"/>
  <c r="E23" i="1"/>
  <c r="E73" i="1"/>
  <c r="E36" i="1"/>
  <c r="E35" i="1"/>
  <c r="E32" i="1"/>
  <c r="E81" i="1"/>
  <c r="E37" i="1"/>
</calcChain>
</file>

<file path=xl/sharedStrings.xml><?xml version="1.0" encoding="utf-8"?>
<sst xmlns="http://schemas.openxmlformats.org/spreadsheetml/2006/main" count="297" uniqueCount="208">
  <si>
    <t>Item</t>
  </si>
  <si>
    <t>Type</t>
  </si>
  <si>
    <t>Quantity</t>
  </si>
  <si>
    <t>框架水平杆</t>
  </si>
  <si>
    <t>框架竖杆</t>
  </si>
  <si>
    <t>框架连接件</t>
  </si>
  <si>
    <t>铝</t>
  </si>
  <si>
    <t>1 set</t>
  </si>
  <si>
    <t>Taobao ItemID</t>
  </si>
  <si>
    <t>法兰轴承</t>
  </si>
  <si>
    <t>步进电机</t>
  </si>
  <si>
    <t>GT2同步轮</t>
  </si>
  <si>
    <t>游标卡尺</t>
  </si>
  <si>
    <r>
      <t>UHU</t>
    </r>
    <r>
      <rPr>
        <sz val="12"/>
        <color theme="1"/>
        <rFont val="Hannotate SC Bold"/>
        <family val="2"/>
        <charset val="134"/>
      </rPr>
      <t>固体胶</t>
    </r>
    <r>
      <rPr>
        <sz val="12"/>
        <color theme="1"/>
        <rFont val="Calibri"/>
        <family val="2"/>
        <scheme val="minor"/>
      </rPr>
      <t/>
    </r>
  </si>
  <si>
    <r>
      <t>UHU</t>
    </r>
    <r>
      <rPr>
        <sz val="12"/>
        <color theme="1"/>
        <rFont val="Hannotate SC Bold"/>
        <family val="2"/>
        <charset val="134"/>
      </rPr>
      <t>固体胶可以代替美纹纸</t>
    </r>
  </si>
  <si>
    <t>Power</t>
  </si>
  <si>
    <t>共约4米</t>
  </si>
  <si>
    <t>MGN12H 直线滑轨</t>
  </si>
  <si>
    <t>欧标</t>
  </si>
  <si>
    <t>送料步进电机</t>
  </si>
  <si>
    <t xml:space="preserve"> </t>
  </si>
  <si>
    <t>521771801250</t>
  </si>
  <si>
    <t>Amount</t>
  </si>
  <si>
    <t>Unit Price</t>
  </si>
  <si>
    <t>远程挤出机</t>
  </si>
  <si>
    <r>
      <t>42</t>
    </r>
    <r>
      <rPr>
        <sz val="12"/>
        <color theme="1"/>
        <rFont val="Hannotate SC Bold"/>
        <family val="2"/>
        <charset val="134"/>
      </rPr>
      <t xml:space="preserve">步进（NEMA17），机身长度63mm，D 轴 </t>
    </r>
  </si>
  <si>
    <t>45550954200</t>
  </si>
  <si>
    <t>扳机型，已配接头</t>
  </si>
  <si>
    <t>马蹄型，无接头、送丝轮？</t>
  </si>
  <si>
    <t>Arduino</t>
  </si>
  <si>
    <t>RAMPS1.4</t>
  </si>
  <si>
    <t>12V &gt;5A</t>
  </si>
  <si>
    <r>
      <rPr>
        <sz val="12"/>
        <color theme="1"/>
        <rFont val="Hannotate SC Bold"/>
        <family val="2"/>
        <charset val="134"/>
      </rPr>
      <t>精度0.1即可，0.02精度为佳，长度</t>
    </r>
    <r>
      <rPr>
        <sz val="12"/>
        <color theme="1"/>
        <rFont val="Calibri"/>
        <family val="2"/>
        <scheme val="minor"/>
      </rPr>
      <t>300mm</t>
    </r>
    <r>
      <rPr>
        <sz val="12"/>
        <color theme="1"/>
        <rFont val="Hannotate SC Bold"/>
        <family val="2"/>
        <charset val="134"/>
      </rPr>
      <t>以上</t>
    </r>
  </si>
  <si>
    <t>242型，颜色蓝色，温度范围-50~150℃，固化时间20min/24h(初固/全固)</t>
  </si>
  <si>
    <t>螺纹胶</t>
  </si>
  <si>
    <t>扎带</t>
  </si>
  <si>
    <t>润滑黄油</t>
  </si>
  <si>
    <t>3949282634</t>
  </si>
  <si>
    <t>4094495224</t>
  </si>
  <si>
    <r>
      <t>4988</t>
    </r>
    <r>
      <rPr>
        <sz val="12"/>
        <color theme="1"/>
        <rFont val="Hannotate SC Bold"/>
        <family val="2"/>
        <charset val="134"/>
      </rPr>
      <t>步进电机驱动</t>
    </r>
  </si>
  <si>
    <t>2A电流的绿色4988驱动</t>
  </si>
  <si>
    <t>附送散热片及双面硅胶</t>
  </si>
  <si>
    <t>Reprap2004</t>
  </si>
  <si>
    <r>
      <t>LCD</t>
    </r>
    <r>
      <rPr>
        <sz val="12"/>
        <color theme="1"/>
        <rFont val="Hannotate SC Bold"/>
        <family val="2"/>
        <charset val="134"/>
      </rPr>
      <t>模块</t>
    </r>
  </si>
  <si>
    <t>38267240503</t>
  </si>
  <si>
    <t>控制电路套件</t>
  </si>
  <si>
    <t>电路板散热风扇</t>
  </si>
  <si>
    <t>~40</t>
  </si>
  <si>
    <t>20~27</t>
  </si>
  <si>
    <t>37933530722</t>
  </si>
  <si>
    <t>齿宽7mm，齿距2mm，5mm孔径，齿数16齿</t>
  </si>
  <si>
    <t>36316218657</t>
  </si>
  <si>
    <t>F623zz</t>
  </si>
  <si>
    <t>38330349569</t>
  </si>
  <si>
    <t>36528715418</t>
  </si>
  <si>
    <t>要买好点的？</t>
  </si>
  <si>
    <t>四氟管</t>
  </si>
  <si>
    <r>
      <rPr>
        <sz val="12"/>
        <color theme="1"/>
        <rFont val="Hannotate SC Bold"/>
        <family val="2"/>
        <charset val="134"/>
      </rPr>
      <t>内径</t>
    </r>
    <r>
      <rPr>
        <sz val="12"/>
        <color theme="1"/>
        <rFont val="Calibri"/>
        <family val="2"/>
        <scheme val="minor"/>
      </rPr>
      <t>2mm</t>
    </r>
    <r>
      <rPr>
        <sz val="12"/>
        <color theme="1"/>
        <rFont val="Hannotate SC Bold"/>
        <family val="2"/>
        <charset val="134"/>
      </rPr>
      <t>外径</t>
    </r>
    <r>
      <rPr>
        <sz val="12"/>
        <color theme="1"/>
        <rFont val="Calibri"/>
        <family val="2"/>
        <scheme val="minor"/>
      </rPr>
      <t>4mm</t>
    </r>
    <r>
      <rPr>
        <sz val="12"/>
        <color theme="1"/>
        <rFont val="Hannotate SC Bold"/>
        <family val="2"/>
        <charset val="134"/>
      </rPr>
      <t>，65cm</t>
    </r>
  </si>
  <si>
    <t>21657103024</t>
  </si>
  <si>
    <t>43015114835</t>
  </si>
  <si>
    <t>打印耗材</t>
  </si>
  <si>
    <t>43119800256</t>
  </si>
  <si>
    <t>Ordered</t>
  </si>
  <si>
    <t>Comment</t>
  </si>
  <si>
    <t>NA</t>
  </si>
  <si>
    <t>36456442504</t>
  </si>
  <si>
    <t>Seller</t>
  </si>
  <si>
    <t>广东华通铝业</t>
  </si>
  <si>
    <r>
      <t>kossel</t>
    </r>
    <r>
      <rPr>
        <sz val="12"/>
        <color theme="1"/>
        <rFont val="Hannotate SC Bold"/>
        <family val="2"/>
        <charset val="134"/>
      </rPr>
      <t>铝合金件</t>
    </r>
  </si>
  <si>
    <t>普林特电子</t>
  </si>
  <si>
    <t>乐清宇辉精密电机</t>
  </si>
  <si>
    <r>
      <t>42</t>
    </r>
    <r>
      <rPr>
        <sz val="12"/>
        <color theme="1"/>
        <rFont val="Hannotate SC Bold"/>
        <family val="2"/>
        <charset val="134"/>
      </rPr>
      <t xml:space="preserve">步进（NEMA17），机身长度43mm，5mm 直径 D 型轴 </t>
    </r>
  </si>
  <si>
    <r>
      <t>42BYGH47-401A, 0.55Nm</t>
    </r>
    <r>
      <rPr>
        <sz val="12"/>
        <color theme="1"/>
        <rFont val="Hannotate SC Bold"/>
        <family val="2"/>
        <charset val="134"/>
      </rPr>
      <t>，1.5A；加装杜邦4pin端子</t>
    </r>
  </si>
  <si>
    <r>
      <t>42BYGH60-401A, 0.7Nm</t>
    </r>
    <r>
      <rPr>
        <sz val="12"/>
        <color theme="1"/>
        <rFont val="Hannotate SC Bold"/>
        <family val="2"/>
        <charset val="134"/>
      </rPr>
      <t>，1.5A；加装杜邦4pin端子</t>
    </r>
  </si>
  <si>
    <t>43459032197</t>
  </si>
  <si>
    <t>6.5/m</t>
  </si>
  <si>
    <t>j-head 挤出头</t>
  </si>
  <si>
    <t>39595809946</t>
  </si>
  <si>
    <r>
      <rPr>
        <sz val="12"/>
        <color theme="1"/>
        <rFont val="Hannotate SC Bold"/>
        <family val="2"/>
        <charset val="134"/>
      </rPr>
      <t>长宏</t>
    </r>
    <r>
      <rPr>
        <sz val="12"/>
        <color theme="1"/>
        <rFont val="Calibri"/>
        <family val="2"/>
        <scheme val="minor"/>
      </rPr>
      <t>3D</t>
    </r>
    <r>
      <rPr>
        <sz val="12"/>
        <color theme="1"/>
        <rFont val="Hannotate SC Bold"/>
        <family val="2"/>
        <charset val="134"/>
      </rPr>
      <t>打印设备配件店</t>
    </r>
  </si>
  <si>
    <r>
      <t>0.4mm</t>
    </r>
    <r>
      <rPr>
        <sz val="12"/>
        <color theme="1"/>
        <rFont val="Hannotate SC Bold"/>
        <family val="2"/>
        <charset val="134"/>
      </rPr>
      <t>直径挤出嘴</t>
    </r>
    <r>
      <rPr>
        <sz val="12"/>
        <color theme="1"/>
        <rFont val="Calibri"/>
        <family val="2"/>
        <scheme val="minor"/>
      </rPr>
      <t>+</t>
    </r>
    <r>
      <rPr>
        <sz val="12"/>
        <color theme="1"/>
        <rFont val="Hannotate SC Bold"/>
        <family val="2"/>
        <charset val="134"/>
      </rPr>
      <t>加热铝块</t>
    </r>
    <r>
      <rPr>
        <sz val="12"/>
        <color theme="1"/>
        <rFont val="Calibri"/>
        <family val="2"/>
        <scheme val="minor"/>
      </rPr>
      <t>+12V40W</t>
    </r>
    <r>
      <rPr>
        <sz val="12"/>
        <color theme="1"/>
        <rFont val="Hannotate SC Bold"/>
        <family val="2"/>
        <charset val="134"/>
      </rPr>
      <t>加热棒</t>
    </r>
    <r>
      <rPr>
        <sz val="12"/>
        <color theme="1"/>
        <rFont val="Calibri"/>
        <family val="2"/>
        <scheme val="minor"/>
      </rPr>
      <t>+100k</t>
    </r>
    <r>
      <rPr>
        <sz val="12"/>
        <color theme="1"/>
        <rFont val="Hannotate SC Bold"/>
        <family val="2"/>
        <charset val="134"/>
      </rPr>
      <t>热敏电阻</t>
    </r>
    <r>
      <rPr>
        <sz val="12"/>
        <color theme="1"/>
        <rFont val="Calibri"/>
        <family val="2"/>
        <scheme val="minor"/>
      </rPr>
      <t>+</t>
    </r>
    <r>
      <rPr>
        <sz val="12"/>
        <color theme="1"/>
        <rFont val="Hannotate SC Bold"/>
        <family val="2"/>
        <charset val="134"/>
      </rPr>
      <t>铝散热片/喉管</t>
    </r>
    <r>
      <rPr>
        <sz val="12"/>
        <color theme="1"/>
        <rFont val="Calibri"/>
        <family val="2"/>
        <scheme val="minor"/>
      </rPr>
      <t>+</t>
    </r>
    <r>
      <rPr>
        <sz val="12"/>
        <color theme="1"/>
        <rFont val="Hannotate SC Bold"/>
        <family val="2"/>
        <charset val="134"/>
      </rPr>
      <t>直插接头，</t>
    </r>
    <r>
      <rPr>
        <sz val="12"/>
        <color theme="1"/>
        <rFont val="Calibri"/>
        <family val="2"/>
        <scheme val="minor"/>
      </rPr>
      <t>1.75mm</t>
    </r>
    <r>
      <rPr>
        <sz val="12"/>
        <color theme="1"/>
        <rFont val="Hannotate SC Bold"/>
        <family val="2"/>
        <charset val="134"/>
      </rPr>
      <t>远程挤出</t>
    </r>
  </si>
  <si>
    <r>
      <t>peek</t>
    </r>
    <r>
      <rPr>
        <sz val="12"/>
        <color theme="1"/>
        <rFont val="Hannotate SC Bold"/>
        <family val="2"/>
        <charset val="134"/>
      </rPr>
      <t>，配送1米远程送料高温管</t>
    </r>
  </si>
  <si>
    <t>42432088725</t>
  </si>
  <si>
    <t>心悦城商城</t>
  </si>
  <si>
    <t>41938722596</t>
  </si>
  <si>
    <t>E3D</t>
  </si>
  <si>
    <t>微动开关</t>
  </si>
  <si>
    <t>39519147869</t>
  </si>
  <si>
    <t>底盘</t>
  </si>
  <si>
    <t>44518399646</t>
  </si>
  <si>
    <t>人人三维</t>
  </si>
  <si>
    <r>
      <t>E3D,</t>
    </r>
    <r>
      <rPr>
        <sz val="12"/>
        <color theme="1"/>
        <rFont val="Hannotate SC Bold"/>
        <family val="2"/>
        <charset val="134"/>
      </rPr>
      <t>配送</t>
    </r>
    <r>
      <rPr>
        <sz val="12"/>
        <color theme="1"/>
        <rFont val="Calibri"/>
        <family val="2"/>
        <scheme val="minor"/>
      </rPr>
      <t>1</t>
    </r>
    <r>
      <rPr>
        <sz val="12"/>
        <color theme="1"/>
        <rFont val="Hannotate SC Bold"/>
        <family val="2"/>
        <charset val="134"/>
      </rPr>
      <t>米远程送料管</t>
    </r>
  </si>
  <si>
    <r>
      <t>E3D v6+2.0,</t>
    </r>
    <r>
      <rPr>
        <sz val="12"/>
        <color theme="1"/>
        <rFont val="Hannotate SC Bold"/>
        <family val="2"/>
        <charset val="134"/>
      </rPr>
      <t>配送0.8米远程送料管</t>
    </r>
  </si>
  <si>
    <t>43794905334</t>
  </si>
  <si>
    <t>E3D v6+</t>
  </si>
  <si>
    <t>39147972804</t>
  </si>
  <si>
    <t>高硼硅玻璃，直径200mm，厚3mm</t>
  </si>
  <si>
    <t>秦皇岛利东特种玻璃</t>
  </si>
  <si>
    <t>斜杆</t>
  </si>
  <si>
    <t>斜杆套件</t>
  </si>
  <si>
    <t>45475115936</t>
  </si>
  <si>
    <t>斜杆+效应器+斜杆滑车连接件+螺丝</t>
  </si>
  <si>
    <t>520632284040</t>
  </si>
  <si>
    <t>学生党3DIY创意馆</t>
  </si>
  <si>
    <r>
      <t>M3</t>
    </r>
    <r>
      <rPr>
        <sz val="12"/>
        <color theme="1"/>
        <rFont val="Hannotate SC Bold"/>
        <family val="2"/>
        <charset val="134"/>
      </rPr>
      <t>鱼眼</t>
    </r>
    <r>
      <rPr>
        <sz val="12"/>
        <color theme="1"/>
        <rFont val="Calibri"/>
        <family val="2"/>
        <scheme val="minor"/>
      </rPr>
      <t>+5*3</t>
    </r>
    <r>
      <rPr>
        <sz val="12"/>
        <color theme="1"/>
        <rFont val="Hannotate SC Bold"/>
        <family val="2"/>
        <charset val="134"/>
      </rPr>
      <t>碳杆，已粘好</t>
    </r>
  </si>
  <si>
    <t>限位开关底座</t>
  </si>
  <si>
    <t>非标件套装</t>
  </si>
  <si>
    <t>滑块推杆座+效应器+限位开关底座+挤出机+自动调平感应座</t>
  </si>
  <si>
    <t>45052661238</t>
  </si>
  <si>
    <t>打印件</t>
  </si>
  <si>
    <t>42759507561</t>
  </si>
  <si>
    <t>MICROMAKE</t>
  </si>
  <si>
    <t>锐力斯传动总店</t>
  </si>
  <si>
    <t>45755819186</t>
  </si>
  <si>
    <t>碳管+球头/鱼眼</t>
  </si>
  <si>
    <t>注塑件，鱼眼</t>
  </si>
  <si>
    <t>腾锋线材</t>
  </si>
  <si>
    <t>小齿距同步带同步带轮</t>
  </si>
  <si>
    <t>37292680594</t>
  </si>
  <si>
    <t>14.1/m</t>
  </si>
  <si>
    <t>UNITTA</t>
  </si>
  <si>
    <t>2GT-6 同步带</t>
  </si>
  <si>
    <t>500mm</t>
  </si>
  <si>
    <t>42974167954</t>
  </si>
  <si>
    <r>
      <rPr>
        <sz val="12"/>
        <color theme="1"/>
        <rFont val="Hannotate SC Bold"/>
        <family val="2"/>
        <charset val="134"/>
      </rPr>
      <t>欧姆龙</t>
    </r>
    <r>
      <rPr>
        <sz val="12"/>
        <color theme="1"/>
        <rFont val="Calibri"/>
        <family val="2"/>
        <scheme val="minor"/>
      </rPr>
      <t>SS-5</t>
    </r>
  </si>
  <si>
    <t>450mm</t>
  </si>
  <si>
    <t>上银</t>
  </si>
  <si>
    <t>14821319932</t>
  </si>
  <si>
    <t>上海恩瑞特传动科技</t>
  </si>
  <si>
    <t>26759568854</t>
  </si>
  <si>
    <t>上海勤慎机电</t>
  </si>
  <si>
    <t>国产 500mm</t>
  </si>
  <si>
    <t>13271784463</t>
  </si>
  <si>
    <t>上海顺祥传动轴承</t>
  </si>
  <si>
    <t>M3欧标 T 型螺母</t>
  </si>
  <si>
    <t>M3*8mm 内六角螺丝</t>
  </si>
  <si>
    <t>M3*25mm 内六角螺丝</t>
  </si>
  <si>
    <t>M3*35mm 内六角螺丝</t>
  </si>
  <si>
    <t>皮带张紧</t>
  </si>
  <si>
    <t>M3尼龙防松自锁螺母</t>
  </si>
  <si>
    <t>M3*20mm内六角螺丝</t>
  </si>
  <si>
    <t>M2.5*12mm内六角螺丝</t>
  </si>
  <si>
    <t>M3*6mm 内六角螺丝</t>
  </si>
  <si>
    <t>M3垫圈</t>
  </si>
  <si>
    <t>16474621166</t>
  </si>
  <si>
    <t>20-TM3</t>
  </si>
  <si>
    <t>滑车</t>
  </si>
  <si>
    <t>40003646337</t>
  </si>
  <si>
    <t>creaby旗舰店</t>
  </si>
  <si>
    <t>M2.5*16mm内六角螺丝</t>
  </si>
  <si>
    <t>水平探测</t>
  </si>
  <si>
    <t>40151436582</t>
  </si>
  <si>
    <t>44753078109</t>
  </si>
  <si>
    <t>40150872890</t>
  </si>
  <si>
    <t>40089954194</t>
  </si>
  <si>
    <t>瓦通五金专营店</t>
  </si>
  <si>
    <t>8984572298</t>
  </si>
  <si>
    <t>上海仁玺电子</t>
  </si>
  <si>
    <t>印尼产 SS-5GL</t>
  </si>
  <si>
    <t>36299264965</t>
  </si>
  <si>
    <t>品牌继电器</t>
  </si>
  <si>
    <t>41911582347</t>
  </si>
  <si>
    <t>华达五金店</t>
  </si>
  <si>
    <t>M3欧标 T 型滑块</t>
  </si>
  <si>
    <t>41970628579</t>
  </si>
  <si>
    <r>
      <t xml:space="preserve">1.75mm </t>
    </r>
    <r>
      <rPr>
        <sz val="12"/>
        <color theme="1"/>
        <rFont val="Hannotate SC Bold"/>
        <family val="2"/>
        <charset val="134"/>
      </rPr>
      <t>直径，PLA, 1kg</t>
    </r>
  </si>
  <si>
    <t>44631332459</t>
  </si>
  <si>
    <t>打印头风扇</t>
  </si>
  <si>
    <t>522117368072</t>
  </si>
  <si>
    <t>44752555536</t>
  </si>
  <si>
    <t>16-2GT-6-P5</t>
  </si>
  <si>
    <r>
      <t>240mm, 欧</t>
    </r>
    <r>
      <rPr>
        <sz val="12"/>
        <color theme="1"/>
        <rFont val="Hannotate SC Bold"/>
        <family val="2"/>
        <charset val="134"/>
      </rPr>
      <t>标</t>
    </r>
    <r>
      <rPr>
        <sz val="12"/>
        <color theme="1"/>
        <rFont val="Calibri"/>
        <family val="2"/>
        <scheme val="minor"/>
      </rPr>
      <t>2020</t>
    </r>
    <r>
      <rPr>
        <sz val="12"/>
        <color theme="1"/>
        <rFont val="Hannotate SC Bold"/>
        <family val="2"/>
        <charset val="134"/>
      </rPr>
      <t>铝材</t>
    </r>
  </si>
  <si>
    <r>
      <t>650mm, 欧</t>
    </r>
    <r>
      <rPr>
        <sz val="12"/>
        <color theme="1"/>
        <rFont val="Hannotate SC Bold"/>
        <family val="2"/>
        <charset val="134"/>
      </rPr>
      <t>标</t>
    </r>
    <r>
      <rPr>
        <sz val="12"/>
        <color theme="1"/>
        <rFont val="Calibri"/>
        <family val="2"/>
        <scheme val="minor"/>
      </rPr>
      <t>2020</t>
    </r>
    <r>
      <rPr>
        <sz val="12"/>
        <color theme="1"/>
        <rFont val="Hannotate SC Bold"/>
        <family val="2"/>
        <charset val="134"/>
      </rPr>
      <t>铝材</t>
    </r>
  </si>
  <si>
    <r>
      <t>6mm</t>
    </r>
    <r>
      <rPr>
        <sz val="12"/>
        <color theme="1"/>
        <rFont val="Hannotate SC Bold"/>
        <family val="2"/>
        <charset val="134"/>
      </rPr>
      <t>宽，</t>
    </r>
    <r>
      <rPr>
        <sz val="12"/>
        <color theme="1"/>
        <rFont val="Calibri"/>
        <family val="2"/>
        <scheme val="minor"/>
      </rPr>
      <t>2mm</t>
    </r>
    <r>
      <rPr>
        <sz val="12"/>
        <color theme="1"/>
        <rFont val="Hannotate SC Bold"/>
        <family val="2"/>
        <charset val="134"/>
      </rPr>
      <t>齿距，长1280mm，3根 (共约4m)</t>
    </r>
  </si>
  <si>
    <t>43800881158</t>
  </si>
  <si>
    <t>子浩科技</t>
  </si>
  <si>
    <t>PLA打印机，M3鱼眼，3010散热风扇+5012鼓风</t>
  </si>
  <si>
    <t>40273837410</t>
  </si>
  <si>
    <t>MEGA2560+RAMPS+4988*5+散热片</t>
  </si>
  <si>
    <t>40241939700</t>
  </si>
  <si>
    <t>MEGA2560+RAMPS+2004LCD+4988*5+散热片</t>
  </si>
  <si>
    <t>MEGA2560 R3</t>
  </si>
  <si>
    <t>42759070743</t>
  </si>
  <si>
    <t>E3D v6</t>
  </si>
  <si>
    <t>521224739716</t>
  </si>
  <si>
    <t>43279615296</t>
  </si>
  <si>
    <t>19695022005</t>
  </si>
  <si>
    <t>Kexcelled 3D打印耗材</t>
  </si>
  <si>
    <t>45859425007</t>
  </si>
  <si>
    <t>台达，10A</t>
  </si>
  <si>
    <t>received</t>
  </si>
  <si>
    <t>M4*10mm内六角螺丝</t>
  </si>
  <si>
    <t>框架及大部分元件安装，框架应该用 M4代替</t>
  </si>
  <si>
    <t>框架</t>
  </si>
  <si>
    <t>国产，质量差，退货</t>
  </si>
  <si>
    <t>returned</t>
  </si>
  <si>
    <t>M4国标方螺母</t>
  </si>
  <si>
    <t>框架，应该用 M4代替</t>
  </si>
  <si>
    <t>可用欧标铝型材，但竖杆固定只能用国标方螺母</t>
  </si>
  <si>
    <t>不需要这么多</t>
  </si>
  <si>
    <t>基本上用不着，都用 M3*8</t>
  </si>
  <si>
    <t>电线缠绕管</t>
  </si>
  <si>
    <t>M3*16mm内六角螺丝</t>
  </si>
  <si>
    <t>挤出头安装</t>
  </si>
  <si>
    <t>法兰轴承，效应器挂杆</t>
  </si>
  <si>
    <t>1set</t>
  </si>
  <si>
    <t>38226154679</t>
  </si>
  <si>
    <t>精嘉</t>
  </si>
  <si>
    <t>仿HIWIN，实际国产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</si>
</sst>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Hannotate SC Bold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9C000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9" fontId="1" fillId="0" borderId="1" xfId="0" applyNumberFormat="1" applyFont="1" applyBorder="1"/>
    <xf numFmtId="49" fontId="0" fillId="0" borderId="1" xfId="0" applyNumberFormat="1" applyBorder="1" applyAlignment="1">
      <alignment wrapText="1"/>
    </xf>
    <xf numFmtId="0" fontId="1" fillId="0" borderId="1" xfId="0" applyFont="1" applyFill="1" applyBorder="1"/>
    <xf numFmtId="49" fontId="0" fillId="0" borderId="1" xfId="0" applyNumberFormat="1" applyFill="1" applyBorder="1" applyAlignment="1">
      <alignment wrapText="1"/>
    </xf>
    <xf numFmtId="0" fontId="0" fillId="0" borderId="1" xfId="0" applyFill="1" applyBorder="1"/>
    <xf numFmtId="49" fontId="0" fillId="0" borderId="1" xfId="0" applyNumberFormat="1" applyFill="1" applyBorder="1"/>
    <xf numFmtId="49" fontId="1" fillId="0" borderId="1" xfId="0" applyNumberFormat="1" applyFont="1" applyFill="1" applyBorder="1"/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1" fillId="2" borderId="1" xfId="0" applyNumberFormat="1" applyFont="1" applyFill="1" applyBorder="1"/>
    <xf numFmtId="49" fontId="0" fillId="2" borderId="1" xfId="0" applyNumberFormat="1" applyFill="1" applyBorder="1" applyAlignment="1">
      <alignment wrapText="1"/>
    </xf>
    <xf numFmtId="0" fontId="4" fillId="3" borderId="1" xfId="34" applyBorder="1"/>
    <xf numFmtId="0" fontId="0" fillId="2" borderId="0" xfId="0" applyFill="1"/>
  </cellXfs>
  <cellStyles count="53">
    <cellStyle name="Bad" xfId="3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workbookViewId="0">
      <selection activeCell="H28" sqref="H28"/>
    </sheetView>
  </sheetViews>
  <sheetFormatPr baseColWidth="10" defaultColWidth="10.625" defaultRowHeight="16" x14ac:dyDescent="0"/>
  <cols>
    <col min="1" max="1" width="17" style="1" customWidth="1"/>
    <col min="2" max="2" width="34.875" style="2" customWidth="1"/>
    <col min="3" max="3" width="10.625" style="1"/>
    <col min="4" max="4" width="8.75" style="1" customWidth="1"/>
    <col min="5" max="5" width="7.625" style="1" customWidth="1"/>
    <col min="6" max="6" width="14" style="3" customWidth="1"/>
    <col min="7" max="7" width="16.875" style="3" customWidth="1"/>
    <col min="8" max="8" width="33.75" style="2" customWidth="1"/>
    <col min="9" max="9" width="7.625" style="1" customWidth="1"/>
    <col min="10" max="16384" width="10.625" style="1"/>
  </cols>
  <sheetData>
    <row r="1" spans="1:9">
      <c r="A1" s="1" t="s">
        <v>0</v>
      </c>
      <c r="B1" s="2" t="s">
        <v>1</v>
      </c>
      <c r="C1" s="1" t="s">
        <v>2</v>
      </c>
      <c r="D1" s="1" t="s">
        <v>23</v>
      </c>
      <c r="E1" s="1" t="s">
        <v>22</v>
      </c>
      <c r="F1" s="3" t="s">
        <v>8</v>
      </c>
      <c r="G1" s="3" t="s">
        <v>66</v>
      </c>
      <c r="H1" s="2" t="s">
        <v>63</v>
      </c>
      <c r="I1" s="1" t="s">
        <v>62</v>
      </c>
    </row>
    <row r="2" spans="1:9" s="15" customFormat="1" ht="18">
      <c r="A2" s="18" t="s">
        <v>3</v>
      </c>
      <c r="B2" s="16" t="s">
        <v>170</v>
      </c>
      <c r="C2" s="15">
        <v>9</v>
      </c>
      <c r="F2" s="17"/>
      <c r="G2" s="17"/>
      <c r="H2" s="16"/>
    </row>
    <row r="3" spans="1:9" s="15" customFormat="1" ht="18">
      <c r="A3" s="18" t="s">
        <v>4</v>
      </c>
      <c r="B3" s="16" t="s">
        <v>171</v>
      </c>
      <c r="C3" s="15">
        <v>3</v>
      </c>
      <c r="F3" s="17"/>
      <c r="G3" s="17"/>
      <c r="H3" s="16"/>
    </row>
    <row r="4" spans="1:9" s="15" customFormat="1" ht="18">
      <c r="A4" s="18"/>
      <c r="B4" s="16" t="s">
        <v>16</v>
      </c>
      <c r="D4" s="15">
        <v>12</v>
      </c>
      <c r="E4" s="15">
        <v>50</v>
      </c>
      <c r="F4" s="17" t="s">
        <v>65</v>
      </c>
      <c r="G4" s="17" t="s">
        <v>67</v>
      </c>
      <c r="H4" s="19" t="s">
        <v>18</v>
      </c>
      <c r="I4" s="15" t="s">
        <v>189</v>
      </c>
    </row>
    <row r="5" spans="1:9" ht="18">
      <c r="A5" s="4"/>
      <c r="H5" s="5"/>
    </row>
    <row r="6" spans="1:9" ht="18">
      <c r="A6" s="4" t="s">
        <v>5</v>
      </c>
      <c r="B6" s="5" t="s">
        <v>6</v>
      </c>
      <c r="C6" s="1" t="s">
        <v>7</v>
      </c>
      <c r="E6" s="1">
        <v>160</v>
      </c>
      <c r="F6" s="3" t="s">
        <v>61</v>
      </c>
      <c r="G6" s="3" t="s">
        <v>68</v>
      </c>
      <c r="H6" s="5" t="s">
        <v>197</v>
      </c>
      <c r="I6" s="1" t="s">
        <v>189</v>
      </c>
    </row>
    <row r="7" spans="1:9" ht="18">
      <c r="A7" s="8" t="s">
        <v>162</v>
      </c>
      <c r="B7" s="5"/>
      <c r="C7" s="1">
        <v>50</v>
      </c>
      <c r="D7" s="1">
        <v>0.23</v>
      </c>
      <c r="E7" s="10">
        <f>C7*D7</f>
        <v>11.5</v>
      </c>
      <c r="F7" s="3" t="s">
        <v>163</v>
      </c>
      <c r="G7" s="11" t="s">
        <v>161</v>
      </c>
      <c r="H7" s="5" t="s">
        <v>196</v>
      </c>
      <c r="I7" s="1" t="s">
        <v>189</v>
      </c>
    </row>
    <row r="8" spans="1:9" s="15" customFormat="1" ht="18">
      <c r="A8" s="18" t="s">
        <v>133</v>
      </c>
      <c r="B8" s="19" t="s">
        <v>144</v>
      </c>
      <c r="C8" s="15">
        <v>100</v>
      </c>
      <c r="D8" s="15">
        <v>0.45</v>
      </c>
      <c r="E8" s="15">
        <f>C8*D8</f>
        <v>45</v>
      </c>
      <c r="F8" s="17" t="s">
        <v>143</v>
      </c>
      <c r="G8" s="17" t="s">
        <v>67</v>
      </c>
      <c r="H8" s="19"/>
    </row>
    <row r="9" spans="1:9" s="15" customFormat="1" ht="18">
      <c r="A9" s="18"/>
      <c r="B9" s="19"/>
      <c r="C9" s="15">
        <v>100</v>
      </c>
      <c r="D9" s="15">
        <v>0.18</v>
      </c>
      <c r="E9" s="15">
        <f>C9*D9</f>
        <v>18</v>
      </c>
      <c r="F9" s="17" t="s">
        <v>160</v>
      </c>
      <c r="G9" s="17" t="s">
        <v>161</v>
      </c>
      <c r="H9" s="19"/>
      <c r="I9" s="15" t="s">
        <v>189</v>
      </c>
    </row>
    <row r="10" spans="1:9" ht="18">
      <c r="A10" s="4" t="s">
        <v>142</v>
      </c>
      <c r="B10" s="5"/>
      <c r="C10" s="1">
        <v>100</v>
      </c>
      <c r="E10" s="10">
        <v>2.2000000000000002</v>
      </c>
      <c r="F10" s="3" t="s">
        <v>153</v>
      </c>
      <c r="G10" s="3" t="s">
        <v>147</v>
      </c>
      <c r="H10" s="5" t="s">
        <v>198</v>
      </c>
      <c r="I10" s="1" t="s">
        <v>189</v>
      </c>
    </row>
    <row r="11" spans="1:9" ht="18">
      <c r="A11" s="4" t="s">
        <v>141</v>
      </c>
      <c r="B11" s="5"/>
      <c r="C11" s="1">
        <v>50</v>
      </c>
      <c r="E11" s="10">
        <v>2.39</v>
      </c>
      <c r="F11" s="3" t="s">
        <v>150</v>
      </c>
      <c r="G11" s="3" t="s">
        <v>147</v>
      </c>
      <c r="H11" s="5" t="s">
        <v>199</v>
      </c>
      <c r="I11" s="1" t="s">
        <v>189</v>
      </c>
    </row>
    <row r="12" spans="1:9" ht="18">
      <c r="A12" s="4" t="s">
        <v>134</v>
      </c>
      <c r="B12" s="5"/>
      <c r="C12" s="1">
        <v>100</v>
      </c>
      <c r="E12" s="10">
        <v>4.78</v>
      </c>
      <c r="F12" s="3" t="s">
        <v>150</v>
      </c>
      <c r="G12" s="3" t="s">
        <v>147</v>
      </c>
      <c r="H12" s="5" t="s">
        <v>191</v>
      </c>
      <c r="I12" s="1" t="s">
        <v>189</v>
      </c>
    </row>
    <row r="13" spans="1:9" ht="18">
      <c r="A13" s="4" t="s">
        <v>201</v>
      </c>
      <c r="B13" s="5"/>
      <c r="C13" s="1">
        <v>5</v>
      </c>
      <c r="E13" s="10"/>
      <c r="H13" s="5" t="s">
        <v>202</v>
      </c>
    </row>
    <row r="14" spans="1:9" ht="18">
      <c r="A14" s="4" t="s">
        <v>139</v>
      </c>
      <c r="B14" s="5"/>
      <c r="C14" s="1">
        <v>6</v>
      </c>
      <c r="D14" s="1">
        <v>0.09</v>
      </c>
      <c r="E14" s="10">
        <f t="shared" ref="E14:E19" si="0">C14*D14</f>
        <v>0.54</v>
      </c>
      <c r="F14" s="3" t="s">
        <v>151</v>
      </c>
      <c r="G14" s="3" t="s">
        <v>147</v>
      </c>
      <c r="H14" s="5" t="s">
        <v>145</v>
      </c>
      <c r="I14" s="1" t="s">
        <v>189</v>
      </c>
    </row>
    <row r="15" spans="1:9" ht="18">
      <c r="A15" s="4" t="s">
        <v>135</v>
      </c>
      <c r="B15" s="5"/>
      <c r="C15" s="1">
        <v>12</v>
      </c>
      <c r="D15" s="1">
        <v>0.11</v>
      </c>
      <c r="E15" s="10">
        <f t="shared" si="0"/>
        <v>1.32</v>
      </c>
      <c r="F15" s="3" t="s">
        <v>151</v>
      </c>
      <c r="G15" s="3" t="s">
        <v>147</v>
      </c>
      <c r="H15" s="5" t="s">
        <v>203</v>
      </c>
      <c r="I15" s="1" t="s">
        <v>189</v>
      </c>
    </row>
    <row r="16" spans="1:9" ht="18">
      <c r="A16" s="4" t="s">
        <v>136</v>
      </c>
      <c r="B16" s="5"/>
      <c r="C16" s="1">
        <v>6</v>
      </c>
      <c r="D16" s="1">
        <v>0.15</v>
      </c>
      <c r="E16" s="10">
        <f t="shared" si="0"/>
        <v>0.89999999999999991</v>
      </c>
      <c r="F16" s="3" t="s">
        <v>151</v>
      </c>
      <c r="G16" s="3" t="s">
        <v>147</v>
      </c>
      <c r="H16" s="5" t="s">
        <v>137</v>
      </c>
      <c r="I16" s="1" t="s">
        <v>189</v>
      </c>
    </row>
    <row r="17" spans="1:9" ht="18">
      <c r="A17" s="4" t="s">
        <v>138</v>
      </c>
      <c r="B17" s="5"/>
      <c r="C17" s="1">
        <v>12</v>
      </c>
      <c r="D17" s="1">
        <v>0.08</v>
      </c>
      <c r="E17" s="10">
        <f t="shared" si="0"/>
        <v>0.96</v>
      </c>
      <c r="F17" s="3" t="s">
        <v>146</v>
      </c>
      <c r="G17" s="3" t="s">
        <v>147</v>
      </c>
      <c r="H17" s="5"/>
      <c r="I17" s="1" t="s">
        <v>189</v>
      </c>
    </row>
    <row r="18" spans="1:9" ht="18">
      <c r="A18" s="4" t="s">
        <v>140</v>
      </c>
      <c r="B18" s="5"/>
      <c r="C18" s="1">
        <v>6</v>
      </c>
      <c r="D18" s="1">
        <v>0.06</v>
      </c>
      <c r="E18" s="10">
        <f t="shared" si="0"/>
        <v>0.36</v>
      </c>
      <c r="F18" s="3" t="s">
        <v>152</v>
      </c>
      <c r="G18" s="3" t="s">
        <v>147</v>
      </c>
      <c r="H18" s="5" t="s">
        <v>85</v>
      </c>
      <c r="I18" s="1" t="s">
        <v>189</v>
      </c>
    </row>
    <row r="19" spans="1:9" ht="18">
      <c r="A19" s="4" t="s">
        <v>148</v>
      </c>
      <c r="B19" s="5"/>
      <c r="C19" s="1">
        <v>3</v>
      </c>
      <c r="D19" s="1">
        <v>7.0000000000000007E-2</v>
      </c>
      <c r="E19" s="10">
        <f t="shared" si="0"/>
        <v>0.21000000000000002</v>
      </c>
      <c r="F19" s="3" t="s">
        <v>152</v>
      </c>
      <c r="G19" s="3" t="s">
        <v>147</v>
      </c>
      <c r="H19" s="5" t="s">
        <v>149</v>
      </c>
      <c r="I19" s="1" t="s">
        <v>189</v>
      </c>
    </row>
    <row r="20" spans="1:9" ht="18">
      <c r="A20" s="4" t="s">
        <v>190</v>
      </c>
      <c r="B20" s="5"/>
      <c r="C20" s="1">
        <v>50</v>
      </c>
      <c r="G20" s="11"/>
      <c r="H20" s="5" t="s">
        <v>192</v>
      </c>
      <c r="I20" s="1" t="s">
        <v>189</v>
      </c>
    </row>
    <row r="21" spans="1:9" ht="18">
      <c r="A21" s="4" t="s">
        <v>195</v>
      </c>
      <c r="B21" s="5"/>
      <c r="C21" s="1">
        <v>50</v>
      </c>
      <c r="H21" s="5" t="s">
        <v>192</v>
      </c>
      <c r="I21" s="1" t="s">
        <v>189</v>
      </c>
    </row>
    <row r="22" spans="1:9" ht="18">
      <c r="A22" s="4"/>
      <c r="B22" s="5"/>
      <c r="H22" s="5"/>
    </row>
    <row r="23" spans="1:9" s="15" customFormat="1" ht="18">
      <c r="A23" t="s">
        <v>17</v>
      </c>
      <c r="B23" s="16" t="s">
        <v>124</v>
      </c>
      <c r="C23" s="15">
        <v>3</v>
      </c>
      <c r="D23" s="15">
        <v>150</v>
      </c>
      <c r="E23" s="15">
        <f>C23*D23</f>
        <v>450</v>
      </c>
      <c r="F23" s="17" t="s">
        <v>122</v>
      </c>
      <c r="G23" s="20" t="s">
        <v>111</v>
      </c>
      <c r="H23" s="16" t="s">
        <v>121</v>
      </c>
    </row>
    <row r="24" spans="1:9" s="15" customFormat="1" ht="18">
      <c r="A24" s="18"/>
      <c r="B24" s="16"/>
      <c r="C24" s="15" t="s">
        <v>7</v>
      </c>
      <c r="E24" s="15">
        <v>648</v>
      </c>
      <c r="F24" s="17" t="s">
        <v>126</v>
      </c>
      <c r="G24" s="20" t="s">
        <v>127</v>
      </c>
      <c r="H24" s="19" t="s">
        <v>125</v>
      </c>
    </row>
    <row r="25" spans="1:9" s="15" customFormat="1" ht="18">
      <c r="A25" s="18"/>
      <c r="B25" s="16"/>
      <c r="E25" s="15">
        <v>279</v>
      </c>
      <c r="F25" s="17" t="s">
        <v>131</v>
      </c>
      <c r="G25" s="20" t="s">
        <v>132</v>
      </c>
      <c r="H25" s="19" t="s">
        <v>130</v>
      </c>
    </row>
    <row r="26" spans="1:9" s="15" customFormat="1" ht="18">
      <c r="A26" s="18"/>
      <c r="B26" s="16"/>
      <c r="E26" s="15">
        <v>279</v>
      </c>
      <c r="F26" s="17" t="s">
        <v>128</v>
      </c>
      <c r="G26" s="20" t="s">
        <v>129</v>
      </c>
      <c r="H26" s="19" t="s">
        <v>193</v>
      </c>
      <c r="I26" s="15" t="s">
        <v>194</v>
      </c>
    </row>
    <row r="27" spans="1:9" s="15" customFormat="1" ht="18">
      <c r="A27" s="18"/>
      <c r="B27" s="16"/>
      <c r="C27" s="15" t="s">
        <v>204</v>
      </c>
      <c r="E27" s="15">
        <v>407</v>
      </c>
      <c r="F27" s="17" t="s">
        <v>205</v>
      </c>
      <c r="G27" s="20" t="s">
        <v>206</v>
      </c>
      <c r="H27" s="19" t="s">
        <v>207</v>
      </c>
      <c r="I27" s="15" t="s">
        <v>189</v>
      </c>
    </row>
    <row r="28" spans="1:9" s="10" customFormat="1" ht="18">
      <c r="A28" s="8"/>
      <c r="B28" s="13"/>
      <c r="F28" s="11"/>
      <c r="G28" s="12"/>
      <c r="H28" s="14"/>
    </row>
    <row r="29" spans="1:9" s="15" customFormat="1" ht="18">
      <c r="A29" s="18" t="s">
        <v>120</v>
      </c>
      <c r="B29" s="16" t="s">
        <v>172</v>
      </c>
      <c r="D29" s="15" t="s">
        <v>75</v>
      </c>
      <c r="E29" s="15">
        <v>25</v>
      </c>
      <c r="F29" s="17" t="s">
        <v>54</v>
      </c>
      <c r="G29" s="20" t="s">
        <v>116</v>
      </c>
      <c r="H29" s="19" t="s">
        <v>55</v>
      </c>
    </row>
    <row r="30" spans="1:9" s="15" customFormat="1" ht="18">
      <c r="A30" s="18"/>
      <c r="B30" s="16"/>
      <c r="D30" s="15" t="s">
        <v>118</v>
      </c>
      <c r="E30" s="15">
        <v>56</v>
      </c>
      <c r="F30" s="17" t="s">
        <v>117</v>
      </c>
      <c r="G30" s="20" t="s">
        <v>111</v>
      </c>
      <c r="H30" s="19" t="s">
        <v>119</v>
      </c>
      <c r="I30" s="15" t="s">
        <v>189</v>
      </c>
    </row>
    <row r="31" spans="1:9" s="10" customFormat="1" ht="18">
      <c r="A31" s="8"/>
      <c r="B31" s="13"/>
      <c r="F31" s="11"/>
      <c r="G31" s="12"/>
      <c r="H31" s="14"/>
    </row>
    <row r="32" spans="1:9" s="15" customFormat="1" ht="18">
      <c r="A32" s="18" t="s">
        <v>11</v>
      </c>
      <c r="B32" s="16" t="s">
        <v>50</v>
      </c>
      <c r="C32" s="15">
        <v>3</v>
      </c>
      <c r="D32" s="15">
        <v>7</v>
      </c>
      <c r="E32" s="15">
        <f>C32*D32</f>
        <v>21</v>
      </c>
      <c r="F32" s="17" t="s">
        <v>51</v>
      </c>
      <c r="G32" s="20" t="s">
        <v>116</v>
      </c>
      <c r="H32" s="16"/>
    </row>
    <row r="33" spans="1:9" s="15" customFormat="1" ht="18">
      <c r="A33" s="18"/>
      <c r="B33" s="16"/>
      <c r="C33" s="15">
        <v>3</v>
      </c>
      <c r="D33" s="15">
        <v>8.5</v>
      </c>
      <c r="E33" s="15">
        <f>C33*D33</f>
        <v>25.5</v>
      </c>
      <c r="F33" s="17" t="s">
        <v>168</v>
      </c>
      <c r="G33" s="20" t="s">
        <v>111</v>
      </c>
      <c r="H33" s="16" t="s">
        <v>169</v>
      </c>
      <c r="I33" s="15" t="s">
        <v>189</v>
      </c>
    </row>
    <row r="34" spans="1:9" ht="18">
      <c r="A34" s="4"/>
      <c r="G34" s="6"/>
    </row>
    <row r="35" spans="1:9" s="15" customFormat="1" ht="18">
      <c r="A35" s="18" t="s">
        <v>9</v>
      </c>
      <c r="B35" s="16" t="s">
        <v>52</v>
      </c>
      <c r="C35" s="15">
        <v>6</v>
      </c>
      <c r="D35" s="15">
        <v>2.5</v>
      </c>
      <c r="E35" s="15">
        <f>C35*D35</f>
        <v>15</v>
      </c>
      <c r="F35" s="17" t="s">
        <v>53</v>
      </c>
      <c r="G35" s="17" t="s">
        <v>154</v>
      </c>
      <c r="H35" s="16"/>
    </row>
    <row r="36" spans="1:9" s="15" customFormat="1" ht="18">
      <c r="A36" s="18"/>
      <c r="B36" s="16"/>
      <c r="C36" s="15">
        <v>6</v>
      </c>
      <c r="D36" s="15">
        <v>1.5</v>
      </c>
      <c r="E36" s="15">
        <f>C36*D36</f>
        <v>9</v>
      </c>
      <c r="F36" s="17" t="s">
        <v>74</v>
      </c>
      <c r="G36" s="17" t="s">
        <v>68</v>
      </c>
      <c r="H36" s="16"/>
      <c r="I36" s="15" t="s">
        <v>189</v>
      </c>
    </row>
    <row r="37" spans="1:9" ht="36">
      <c r="A37" s="4" t="s">
        <v>10</v>
      </c>
      <c r="B37" s="2" t="s">
        <v>71</v>
      </c>
      <c r="C37" s="1">
        <v>3</v>
      </c>
      <c r="D37" s="1">
        <v>45</v>
      </c>
      <c r="E37" s="1">
        <f>C$37*D$37</f>
        <v>135</v>
      </c>
      <c r="F37" s="3" t="s">
        <v>37</v>
      </c>
      <c r="G37" s="6" t="s">
        <v>70</v>
      </c>
      <c r="H37" s="2" t="s">
        <v>72</v>
      </c>
      <c r="I37" s="1" t="s">
        <v>189</v>
      </c>
    </row>
    <row r="38" spans="1:9" s="15" customFormat="1" ht="18">
      <c r="A38" s="18" t="s">
        <v>24</v>
      </c>
      <c r="B38" s="19" t="s">
        <v>6</v>
      </c>
      <c r="C38" s="15" t="s">
        <v>7</v>
      </c>
      <c r="E38" s="15">
        <v>45</v>
      </c>
      <c r="F38" s="17" t="s">
        <v>26</v>
      </c>
      <c r="G38" s="20" t="s">
        <v>69</v>
      </c>
      <c r="H38" s="19" t="s">
        <v>27</v>
      </c>
      <c r="I38" s="15" t="s">
        <v>189</v>
      </c>
    </row>
    <row r="39" spans="1:9" s="15" customFormat="1" ht="18">
      <c r="A39" s="18"/>
      <c r="B39" s="19" t="s">
        <v>6</v>
      </c>
      <c r="C39" s="15" t="s">
        <v>7</v>
      </c>
      <c r="E39" s="15">
        <v>88</v>
      </c>
      <c r="F39" s="17" t="s">
        <v>21</v>
      </c>
      <c r="G39" s="17"/>
      <c r="H39" s="19" t="s">
        <v>28</v>
      </c>
    </row>
    <row r="40" spans="1:9" ht="34">
      <c r="A40" s="4" t="s">
        <v>19</v>
      </c>
      <c r="B40" s="2" t="s">
        <v>25</v>
      </c>
      <c r="C40" s="1">
        <v>1</v>
      </c>
      <c r="D40" s="1">
        <v>65</v>
      </c>
      <c r="E40" s="1">
        <v>65</v>
      </c>
      <c r="F40" s="3" t="s">
        <v>38</v>
      </c>
      <c r="G40" s="6" t="s">
        <v>70</v>
      </c>
      <c r="H40" s="2" t="s">
        <v>73</v>
      </c>
      <c r="I40" s="1" t="s">
        <v>189</v>
      </c>
    </row>
    <row r="41" spans="1:9" s="15" customFormat="1" ht="54">
      <c r="A41" s="18" t="s">
        <v>76</v>
      </c>
      <c r="B41" s="21" t="s">
        <v>79</v>
      </c>
      <c r="E41" s="15" t="s">
        <v>20</v>
      </c>
      <c r="F41" s="17"/>
      <c r="G41" s="17"/>
      <c r="H41" s="16"/>
    </row>
    <row r="42" spans="1:9" s="15" customFormat="1" ht="18">
      <c r="A42" s="18"/>
      <c r="B42" s="21"/>
      <c r="C42" s="15" t="s">
        <v>7</v>
      </c>
      <c r="E42" s="15">
        <v>130</v>
      </c>
      <c r="F42" s="17" t="s">
        <v>77</v>
      </c>
      <c r="G42" s="17" t="s">
        <v>78</v>
      </c>
      <c r="H42" s="16" t="s">
        <v>80</v>
      </c>
    </row>
    <row r="43" spans="1:9" s="15" customFormat="1" ht="18">
      <c r="A43" s="18"/>
      <c r="B43" s="21"/>
      <c r="C43" s="15" t="s">
        <v>7</v>
      </c>
      <c r="E43" s="15">
        <v>130</v>
      </c>
      <c r="F43" s="17" t="s">
        <v>81</v>
      </c>
      <c r="G43" s="17" t="s">
        <v>82</v>
      </c>
      <c r="H43" s="16" t="s">
        <v>80</v>
      </c>
    </row>
    <row r="44" spans="1:9" s="15" customFormat="1" ht="18">
      <c r="A44" s="18"/>
      <c r="B44" s="21"/>
      <c r="C44" s="15" t="s">
        <v>7</v>
      </c>
      <c r="E44" s="15">
        <v>50</v>
      </c>
      <c r="F44" s="17" t="s">
        <v>83</v>
      </c>
      <c r="G44" s="17" t="s">
        <v>82</v>
      </c>
      <c r="H44" s="16" t="s">
        <v>90</v>
      </c>
    </row>
    <row r="45" spans="1:9" s="15" customFormat="1" ht="18">
      <c r="A45" s="18"/>
      <c r="B45" s="21"/>
      <c r="E45" s="15">
        <v>65</v>
      </c>
      <c r="F45" s="17" t="s">
        <v>86</v>
      </c>
      <c r="G45" s="17" t="s">
        <v>78</v>
      </c>
      <c r="H45" s="16" t="s">
        <v>84</v>
      </c>
    </row>
    <row r="46" spans="1:9" s="15" customFormat="1" ht="18">
      <c r="A46" s="18"/>
      <c r="B46" s="21"/>
      <c r="E46" s="15">
        <v>75</v>
      </c>
      <c r="F46" s="17" t="s">
        <v>88</v>
      </c>
      <c r="G46" s="17" t="s">
        <v>89</v>
      </c>
      <c r="H46" s="16" t="s">
        <v>91</v>
      </c>
    </row>
    <row r="47" spans="1:9" s="15" customFormat="1" ht="18">
      <c r="A47" s="18"/>
      <c r="B47" s="21"/>
      <c r="E47" s="15">
        <v>48</v>
      </c>
      <c r="F47" s="17" t="s">
        <v>92</v>
      </c>
      <c r="G47" s="17" t="s">
        <v>89</v>
      </c>
      <c r="H47" s="16" t="s">
        <v>93</v>
      </c>
    </row>
    <row r="48" spans="1:9" s="15" customFormat="1" ht="18">
      <c r="A48" s="18"/>
      <c r="B48" s="21"/>
      <c r="E48" s="15">
        <v>27.7</v>
      </c>
      <c r="F48" s="17" t="s">
        <v>181</v>
      </c>
      <c r="G48" s="20" t="s">
        <v>69</v>
      </c>
      <c r="H48" s="16" t="s">
        <v>182</v>
      </c>
      <c r="I48" s="15" t="s">
        <v>189</v>
      </c>
    </row>
    <row r="49" spans="1:9" ht="18">
      <c r="A49" s="4" t="s">
        <v>166</v>
      </c>
      <c r="C49" s="1">
        <v>1</v>
      </c>
      <c r="E49" s="1">
        <v>6.8</v>
      </c>
      <c r="F49" s="3" t="s">
        <v>184</v>
      </c>
      <c r="G49" s="12" t="s">
        <v>69</v>
      </c>
      <c r="I49" s="1" t="s">
        <v>189</v>
      </c>
    </row>
    <row r="50" spans="1:9" ht="18">
      <c r="A50" s="4"/>
      <c r="B50" s="7"/>
    </row>
    <row r="51" spans="1:9" s="15" customFormat="1" ht="18">
      <c r="A51" s="18" t="s">
        <v>56</v>
      </c>
      <c r="B51" s="21" t="s">
        <v>57</v>
      </c>
      <c r="D51" s="15">
        <v>2.1</v>
      </c>
      <c r="F51" s="17" t="s">
        <v>58</v>
      </c>
      <c r="G51" s="17"/>
      <c r="H51" s="16"/>
    </row>
    <row r="52" spans="1:9" s="15" customFormat="1" ht="18">
      <c r="A52" s="18"/>
      <c r="B52" s="21"/>
      <c r="D52" s="15">
        <v>3</v>
      </c>
      <c r="F52" s="17" t="s">
        <v>59</v>
      </c>
      <c r="G52" s="20" t="s">
        <v>69</v>
      </c>
      <c r="H52" s="16"/>
      <c r="I52" s="15" t="s">
        <v>189</v>
      </c>
    </row>
    <row r="53" spans="1:9" s="10" customFormat="1" ht="18">
      <c r="A53" s="8"/>
      <c r="B53" s="9"/>
      <c r="F53" s="11"/>
      <c r="G53" s="12"/>
      <c r="H53" s="13"/>
    </row>
    <row r="54" spans="1:9" s="15" customFormat="1" ht="18">
      <c r="A54" s="18" t="s">
        <v>97</v>
      </c>
      <c r="B54" s="19" t="s">
        <v>113</v>
      </c>
      <c r="E54" s="15" t="s">
        <v>20</v>
      </c>
      <c r="F54" s="17"/>
      <c r="G54" s="17"/>
      <c r="H54" s="16"/>
      <c r="I54" s="15" t="s">
        <v>64</v>
      </c>
    </row>
    <row r="55" spans="1:9" s="15" customFormat="1" ht="18">
      <c r="A55" s="18"/>
      <c r="B55" s="19"/>
      <c r="E55" s="15">
        <v>70</v>
      </c>
      <c r="F55" s="17" t="s">
        <v>101</v>
      </c>
      <c r="G55" s="17" t="s">
        <v>102</v>
      </c>
      <c r="H55" s="16" t="s">
        <v>103</v>
      </c>
    </row>
    <row r="56" spans="1:9" s="15" customFormat="1" ht="18">
      <c r="A56" s="18"/>
      <c r="B56" s="19"/>
      <c r="E56" s="15">
        <v>75</v>
      </c>
      <c r="F56" s="17" t="s">
        <v>109</v>
      </c>
      <c r="G56" s="17" t="s">
        <v>110</v>
      </c>
      <c r="H56" s="16" t="s">
        <v>103</v>
      </c>
    </row>
    <row r="57" spans="1:9" ht="18">
      <c r="A57" s="4"/>
    </row>
    <row r="58" spans="1:9" s="15" customFormat="1" ht="18">
      <c r="A58" s="23" t="s">
        <v>98</v>
      </c>
      <c r="B58" s="19" t="s">
        <v>100</v>
      </c>
      <c r="E58" s="15">
        <v>199</v>
      </c>
      <c r="F58" s="17" t="s">
        <v>99</v>
      </c>
      <c r="G58" s="17" t="s">
        <v>89</v>
      </c>
      <c r="H58" s="19" t="s">
        <v>114</v>
      </c>
      <c r="I58" s="15" t="s">
        <v>189</v>
      </c>
    </row>
    <row r="59" spans="1:9" s="15" customFormat="1" ht="32">
      <c r="B59" s="16"/>
      <c r="E59" s="15">
        <v>160</v>
      </c>
      <c r="F59" s="17" t="s">
        <v>173</v>
      </c>
      <c r="G59" s="17" t="s">
        <v>174</v>
      </c>
      <c r="H59" s="16" t="s">
        <v>175</v>
      </c>
    </row>
    <row r="60" spans="1:9" s="15" customFormat="1">
      <c r="B60" s="16"/>
      <c r="F60" s="17"/>
      <c r="G60" s="17"/>
      <c r="H60" s="16"/>
    </row>
    <row r="61" spans="1:9" s="10" customFormat="1">
      <c r="B61" s="13"/>
      <c r="F61" s="11"/>
      <c r="G61" s="11"/>
      <c r="H61" s="13"/>
    </row>
    <row r="62" spans="1:9" s="10" customFormat="1">
      <c r="B62" s="13"/>
      <c r="F62" s="11"/>
      <c r="G62" s="11"/>
      <c r="H62" s="13"/>
    </row>
    <row r="63" spans="1:9" s="15" customFormat="1" ht="18">
      <c r="A63" s="18" t="s">
        <v>87</v>
      </c>
      <c r="B63" s="19" t="s">
        <v>95</v>
      </c>
      <c r="D63" s="15">
        <v>1</v>
      </c>
      <c r="E63" s="15">
        <v>25</v>
      </c>
      <c r="F63" s="17" t="s">
        <v>94</v>
      </c>
      <c r="G63" s="17" t="s">
        <v>96</v>
      </c>
      <c r="H63" s="16"/>
    </row>
    <row r="64" spans="1:9" s="15" customFormat="1" ht="18">
      <c r="A64" s="18"/>
      <c r="B64" s="19"/>
      <c r="E64" s="15">
        <v>28</v>
      </c>
      <c r="F64" s="17" t="s">
        <v>165</v>
      </c>
      <c r="G64" s="17" t="s">
        <v>89</v>
      </c>
      <c r="H64" s="16"/>
    </row>
    <row r="65" spans="1:9" s="15" customFormat="1" ht="18">
      <c r="A65" s="18"/>
      <c r="B65" s="19"/>
      <c r="E65" s="15">
        <v>20</v>
      </c>
      <c r="F65" s="17" t="s">
        <v>183</v>
      </c>
      <c r="G65" s="20" t="s">
        <v>69</v>
      </c>
      <c r="H65" s="16"/>
      <c r="I65" s="15" t="s">
        <v>189</v>
      </c>
    </row>
    <row r="66" spans="1:9" ht="18">
      <c r="A66" s="4"/>
      <c r="B66" s="5"/>
    </row>
    <row r="67" spans="1:9" ht="18">
      <c r="A67" s="4"/>
    </row>
    <row r="68" spans="1:9" s="10" customFormat="1" ht="36">
      <c r="A68" s="8" t="s">
        <v>105</v>
      </c>
      <c r="B68" s="14" t="s">
        <v>106</v>
      </c>
      <c r="E68" s="10">
        <v>50</v>
      </c>
      <c r="F68" s="11" t="s">
        <v>107</v>
      </c>
      <c r="G68" s="11" t="s">
        <v>102</v>
      </c>
      <c r="H68" s="14" t="s">
        <v>108</v>
      </c>
      <c r="I68" s="10" t="s">
        <v>64</v>
      </c>
    </row>
    <row r="69" spans="1:9" ht="18">
      <c r="A69" s="4"/>
      <c r="B69" s="5"/>
    </row>
    <row r="70" spans="1:9" ht="18">
      <c r="A70" s="4"/>
    </row>
    <row r="71" spans="1:9" s="15" customFormat="1" ht="18">
      <c r="A71" s="23" t="s">
        <v>85</v>
      </c>
      <c r="B71" s="16" t="s">
        <v>123</v>
      </c>
      <c r="C71" s="15">
        <v>4</v>
      </c>
      <c r="D71" s="15">
        <v>1.91</v>
      </c>
      <c r="E71" s="15">
        <f>C71*D71</f>
        <v>7.64</v>
      </c>
      <c r="F71" s="17" t="s">
        <v>155</v>
      </c>
      <c r="G71" s="17" t="s">
        <v>156</v>
      </c>
      <c r="H71" s="19" t="s">
        <v>157</v>
      </c>
    </row>
    <row r="72" spans="1:9" s="15" customFormat="1" ht="18">
      <c r="A72" s="18"/>
      <c r="B72" s="16"/>
      <c r="C72" s="15">
        <v>4</v>
      </c>
      <c r="D72" s="15">
        <v>1.9</v>
      </c>
      <c r="E72" s="15">
        <f>C72*D72</f>
        <v>7.6</v>
      </c>
      <c r="F72" s="17" t="s">
        <v>158</v>
      </c>
      <c r="G72" s="17" t="s">
        <v>159</v>
      </c>
      <c r="H72" s="19" t="s">
        <v>157</v>
      </c>
    </row>
    <row r="73" spans="1:9" s="15" customFormat="1" ht="18">
      <c r="A73" s="18"/>
      <c r="B73" s="16"/>
      <c r="C73" s="15">
        <v>4</v>
      </c>
      <c r="D73" s="15">
        <v>3</v>
      </c>
      <c r="E73" s="15">
        <f>C73*D73</f>
        <v>12</v>
      </c>
      <c r="F73" s="17" t="s">
        <v>112</v>
      </c>
      <c r="G73" s="17" t="s">
        <v>89</v>
      </c>
      <c r="H73" s="19" t="s">
        <v>157</v>
      </c>
      <c r="I73" s="15" t="s">
        <v>189</v>
      </c>
    </row>
    <row r="74" spans="1:9">
      <c r="A74" s="22" t="s">
        <v>104</v>
      </c>
      <c r="C74" s="1">
        <v>3</v>
      </c>
    </row>
    <row r="75" spans="1:9">
      <c r="E75" s="1" t="s">
        <v>20</v>
      </c>
    </row>
    <row r="76" spans="1:9" s="10" customFormat="1" ht="18">
      <c r="A76" t="s">
        <v>15</v>
      </c>
      <c r="B76" s="13" t="s">
        <v>31</v>
      </c>
      <c r="E76" s="10">
        <v>29</v>
      </c>
      <c r="F76" s="11" t="s">
        <v>187</v>
      </c>
      <c r="G76" s="11" t="s">
        <v>115</v>
      </c>
      <c r="H76" s="14" t="s">
        <v>188</v>
      </c>
      <c r="I76" s="10" t="s">
        <v>189</v>
      </c>
    </row>
    <row r="78" spans="1:9">
      <c r="A78" s="1" t="s">
        <v>29</v>
      </c>
      <c r="B78" s="2" t="s">
        <v>180</v>
      </c>
      <c r="C78" s="1">
        <v>1</v>
      </c>
      <c r="D78" s="1" t="s">
        <v>47</v>
      </c>
      <c r="E78" s="1" t="s">
        <v>20</v>
      </c>
      <c r="I78" s="1" t="s">
        <v>64</v>
      </c>
    </row>
    <row r="79" spans="1:9" ht="18">
      <c r="A79" s="1" t="s">
        <v>43</v>
      </c>
      <c r="B79" s="2" t="s">
        <v>42</v>
      </c>
      <c r="C79" s="1">
        <v>1</v>
      </c>
      <c r="E79" s="1">
        <v>28</v>
      </c>
      <c r="F79" s="3" t="s">
        <v>44</v>
      </c>
      <c r="I79" s="1" t="s">
        <v>64</v>
      </c>
    </row>
    <row r="80" spans="1:9" s="10" customFormat="1">
      <c r="A80" s="10" t="s">
        <v>30</v>
      </c>
      <c r="B80" s="13"/>
      <c r="C80" s="10">
        <v>1</v>
      </c>
      <c r="D80" s="10" t="s">
        <v>48</v>
      </c>
      <c r="E80" s="10">
        <v>25</v>
      </c>
      <c r="F80" s="11" t="s">
        <v>167</v>
      </c>
      <c r="G80" s="11" t="s">
        <v>89</v>
      </c>
      <c r="H80" s="13"/>
      <c r="I80" s="10" t="s">
        <v>64</v>
      </c>
    </row>
    <row r="81" spans="1:9" ht="18">
      <c r="A81" s="1" t="s">
        <v>39</v>
      </c>
      <c r="B81" s="2" t="s">
        <v>40</v>
      </c>
      <c r="C81" s="1">
        <v>4</v>
      </c>
      <c r="D81" s="1">
        <v>6.7</v>
      </c>
      <c r="E81" s="1">
        <f>D81*C81</f>
        <v>26.8</v>
      </c>
      <c r="F81" s="3" t="s">
        <v>49</v>
      </c>
      <c r="H81" s="2" t="s">
        <v>41</v>
      </c>
      <c r="I81" s="1" t="s">
        <v>64</v>
      </c>
    </row>
    <row r="82" spans="1:9" s="15" customFormat="1" ht="18">
      <c r="A82" s="18" t="s">
        <v>45</v>
      </c>
      <c r="B82" s="16"/>
      <c r="C82" s="15" t="s">
        <v>7</v>
      </c>
      <c r="F82" s="17"/>
      <c r="G82" s="17"/>
      <c r="H82" s="19"/>
    </row>
    <row r="83" spans="1:9" s="15" customFormat="1" ht="33">
      <c r="A83" s="18"/>
      <c r="B83" s="16"/>
      <c r="E83" s="15">
        <v>130</v>
      </c>
      <c r="F83" s="17" t="s">
        <v>178</v>
      </c>
      <c r="G83" s="17" t="s">
        <v>69</v>
      </c>
      <c r="H83" s="16" t="s">
        <v>179</v>
      </c>
      <c r="I83" s="15" t="s">
        <v>189</v>
      </c>
    </row>
    <row r="84" spans="1:9" s="15" customFormat="1" ht="18">
      <c r="A84" s="18"/>
      <c r="E84" s="15">
        <v>102</v>
      </c>
      <c r="F84" s="17" t="s">
        <v>176</v>
      </c>
      <c r="G84" s="17" t="s">
        <v>69</v>
      </c>
      <c r="H84" s="16" t="s">
        <v>177</v>
      </c>
    </row>
    <row r="86" spans="1:9">
      <c r="A86" t="s">
        <v>46</v>
      </c>
      <c r="C86" s="1">
        <v>1</v>
      </c>
      <c r="I86" s="1" t="s">
        <v>189</v>
      </c>
    </row>
    <row r="88" spans="1:9" ht="18">
      <c r="A88" t="s">
        <v>60</v>
      </c>
      <c r="B88" s="2" t="s">
        <v>164</v>
      </c>
      <c r="E88" s="1">
        <v>66</v>
      </c>
      <c r="F88" s="3" t="s">
        <v>185</v>
      </c>
      <c r="G88" s="3" t="s">
        <v>186</v>
      </c>
      <c r="I88" s="1" t="s">
        <v>189</v>
      </c>
    </row>
    <row r="89" spans="1:9" ht="18">
      <c r="A89" s="4"/>
    </row>
    <row r="91" spans="1:9" ht="18">
      <c r="A91" s="4" t="s">
        <v>12</v>
      </c>
      <c r="B91" s="2" t="s">
        <v>32</v>
      </c>
    </row>
    <row r="92" spans="1:9" ht="18">
      <c r="A92" s="1" t="s">
        <v>13</v>
      </c>
      <c r="B92" s="2" t="s">
        <v>14</v>
      </c>
    </row>
    <row r="93" spans="1:9" ht="33">
      <c r="A93" s="4" t="s">
        <v>34</v>
      </c>
      <c r="B93" s="2" t="s">
        <v>33</v>
      </c>
    </row>
    <row r="94" spans="1:9">
      <c r="A94" t="s">
        <v>35</v>
      </c>
      <c r="I94" s="1" t="s">
        <v>189</v>
      </c>
    </row>
    <row r="95" spans="1:9" ht="18">
      <c r="A95" s="4" t="s">
        <v>36</v>
      </c>
    </row>
    <row r="96" spans="1:9" ht="18">
      <c r="A96" s="4" t="s">
        <v>200</v>
      </c>
      <c r="I96" s="1" t="s">
        <v>189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2015-09-16T12:10:07Z</dcterms:created>
  <dcterms:modified xsi:type="dcterms:W3CDTF">2016-02-28T15:07:17Z</dcterms:modified>
</cp:coreProperties>
</file>