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40" windowWidth="15960" windowHeight="18080"/>
  </bookViews>
  <sheets>
    <sheet name="Sheet1 - 表格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11" i="1"/>
  <c r="A9" i="1"/>
  <c r="A10" i="1"/>
  <c r="A8" i="1"/>
  <c r="A6" i="1"/>
  <c r="A3" i="1"/>
</calcChain>
</file>

<file path=xl/sharedStrings.xml><?xml version="1.0" encoding="utf-8"?>
<sst xmlns="http://schemas.openxmlformats.org/spreadsheetml/2006/main" count="11" uniqueCount="11">
  <si>
    <t>Input:</t>
  </si>
  <si>
    <t>mm length of horizontal OpenBeam (triangle)</t>
  </si>
  <si>
    <t xml:space="preserve">mm suggested length of vertical OpenBeam </t>
  </si>
  <si>
    <t>mm length of vertical OpenBeam</t>
  </si>
  <si>
    <t>Output:</t>
  </si>
  <si>
    <t>mm total width (including printed plastic corners)</t>
  </si>
  <si>
    <t>mm diameter of printable circle (if the print surface does not extend outside triangle)</t>
  </si>
  <si>
    <t>mm width of printable square (inside printable circle)</t>
  </si>
  <si>
    <t>mm recommended length for diagonal arms (center to center distance of ball joints)</t>
  </si>
  <si>
    <t>mm estimated print height</t>
  </si>
  <si>
    <t>mm typical usable, printable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</si>
</sst>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2"/>
      <color indexed="8"/>
      <name val="Verdana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0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FFE061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tabSelected="1" workbookViewId="0">
      <selection activeCell="B28" sqref="B28"/>
    </sheetView>
  </sheetViews>
  <sheetFormatPr baseColWidth="10" defaultColWidth="12.875" defaultRowHeight="12.75" customHeight="1" x14ac:dyDescent="0"/>
  <cols>
    <col min="1" max="1" width="6.875" style="1" customWidth="1"/>
    <col min="2" max="2" width="57.125" style="1" customWidth="1"/>
    <col min="3" max="256" width="12.875" style="1" customWidth="1"/>
  </cols>
  <sheetData>
    <row r="1" spans="1:2" ht="15.75" customHeight="1">
      <c r="A1" s="2" t="s">
        <v>0</v>
      </c>
      <c r="B1" s="3"/>
    </row>
    <row r="2" spans="1:2" ht="16" customHeight="1">
      <c r="A2" s="4">
        <v>240</v>
      </c>
      <c r="B2" s="2" t="s">
        <v>1</v>
      </c>
    </row>
    <row r="3" spans="1:2" ht="16" customHeight="1">
      <c r="A3" s="5">
        <f>A6*1.618</f>
        <v>485.40000000000003</v>
      </c>
      <c r="B3" s="6" t="s">
        <v>2</v>
      </c>
    </row>
    <row r="4" spans="1:2" ht="16" customHeight="1">
      <c r="A4" s="4">
        <v>650</v>
      </c>
      <c r="B4" s="2" t="s">
        <v>3</v>
      </c>
    </row>
    <row r="5" spans="1:2" ht="15.75" customHeight="1">
      <c r="A5" s="2" t="s">
        <v>4</v>
      </c>
      <c r="B5" s="3"/>
    </row>
    <row r="6" spans="1:2" ht="16" customHeight="1">
      <c r="A6" s="4">
        <f>A2+60</f>
        <v>300</v>
      </c>
      <c r="B6" s="2" t="s">
        <v>5</v>
      </c>
    </row>
    <row r="7" spans="1:2" ht="16" customHeight="1">
      <c r="A7" s="4">
        <f>A2*0.72</f>
        <v>172.79999999999998</v>
      </c>
      <c r="B7" s="2" t="s">
        <v>6</v>
      </c>
    </row>
    <row r="8" spans="1:2" ht="16" customHeight="1">
      <c r="A8" s="4">
        <f>A7/SQRT(2)</f>
        <v>122.1880517890354</v>
      </c>
      <c r="B8" s="2" t="s">
        <v>7</v>
      </c>
    </row>
    <row r="9" spans="1:2" ht="16" customHeight="1">
      <c r="A9" s="4">
        <f>A2*0.8</f>
        <v>192</v>
      </c>
      <c r="B9" s="2" t="s">
        <v>8</v>
      </c>
    </row>
    <row r="10" spans="1:2" ht="16" customHeight="1">
      <c r="A10" s="7">
        <f>(A4-170)-A9</f>
        <v>288</v>
      </c>
      <c r="B10" s="8" t="s">
        <v>9</v>
      </c>
    </row>
    <row r="11" spans="1:2" ht="16" customHeight="1">
      <c r="A11" s="7">
        <f>A7*SQRT(3)/2</f>
        <v>149.64918977395098</v>
      </c>
      <c r="B11" s="8" t="s">
        <v>10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Sheet1 - 表格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2015-09-27T07:44:09Z</dcterms:modified>
</cp:coreProperties>
</file>