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g_000\Google Drive (joeyg11@vt.edu)\School\AOE 4265 (DESIGN)\02_22_VPP\"/>
    </mc:Choice>
  </mc:AlternateContent>
  <xr:revisionPtr revIDLastSave="0" documentId="13_ncr:1_{D7D19C9A-7D4A-42A5-B961-43BE05205B47}" xr6:coauthVersionLast="36" xr6:coauthVersionMax="36" xr10:uidLastSave="{00000000-0000-0000-0000-000000000000}"/>
  <bookViews>
    <workbookView xWindow="0" yWindow="0" windowWidth="25600" windowHeight="10413" activeTab="5" xr2:uid="{97BFDC56-8371-4FB0-8549-11E7896F4FA9}"/>
  </bookViews>
  <sheets>
    <sheet name="wind_speed_ms" sheetId="4" r:id="rId1"/>
    <sheet name="wind_dir_deg" sheetId="2" r:id="rId2"/>
    <sheet name="boat_speed_ms" sheetId="1" r:id="rId3"/>
    <sheet name="boat_speed_kt" sheetId="6" r:id="rId4"/>
    <sheet name="heel_angle_deg" sheetId="3" r:id="rId5"/>
    <sheet name="leeway_de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6" l="1"/>
  <c r="C1" i="6"/>
  <c r="D1" i="6"/>
  <c r="E1" i="6"/>
  <c r="F1" i="6"/>
  <c r="G1" i="6"/>
  <c r="H1" i="6"/>
  <c r="I1" i="6"/>
  <c r="B2" i="6"/>
  <c r="C2" i="6"/>
  <c r="D2" i="6"/>
  <c r="E2" i="6"/>
  <c r="F2" i="6"/>
  <c r="G2" i="6"/>
  <c r="H2" i="6"/>
  <c r="I2" i="6"/>
  <c r="B3" i="6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5E0E-291B-4206-B5B2-A86D8594DCC7}">
  <dimension ref="A1:I19"/>
  <sheetViews>
    <sheetView workbookViewId="0">
      <selection activeCell="I19" sqref="A1:I19"/>
    </sheetView>
  </sheetViews>
  <sheetFormatPr defaultRowHeight="15.35" x14ac:dyDescent="0.3"/>
  <sheetData>
    <row r="1" spans="1:9" x14ac:dyDescent="0.3">
      <c r="A1">
        <v>1</v>
      </c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</row>
    <row r="2" spans="1:9" x14ac:dyDescent="0.3">
      <c r="A2">
        <v>1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</row>
    <row r="3" spans="1:9" x14ac:dyDescent="0.3">
      <c r="A3">
        <v>1</v>
      </c>
      <c r="B3">
        <v>2</v>
      </c>
      <c r="C3">
        <v>4</v>
      </c>
      <c r="D3">
        <v>6</v>
      </c>
      <c r="E3">
        <v>8</v>
      </c>
      <c r="F3">
        <v>10</v>
      </c>
      <c r="G3">
        <v>12</v>
      </c>
      <c r="H3">
        <v>14</v>
      </c>
      <c r="I3">
        <v>16</v>
      </c>
    </row>
    <row r="4" spans="1:9" x14ac:dyDescent="0.3">
      <c r="A4">
        <v>1</v>
      </c>
      <c r="B4">
        <v>2</v>
      </c>
      <c r="C4">
        <v>4</v>
      </c>
      <c r="D4">
        <v>6</v>
      </c>
      <c r="E4">
        <v>8</v>
      </c>
      <c r="F4">
        <v>10</v>
      </c>
      <c r="G4">
        <v>12</v>
      </c>
      <c r="H4">
        <v>14</v>
      </c>
      <c r="I4">
        <v>16</v>
      </c>
    </row>
    <row r="5" spans="1:9" x14ac:dyDescent="0.3">
      <c r="A5">
        <v>1</v>
      </c>
      <c r="B5">
        <v>2</v>
      </c>
      <c r="C5">
        <v>4</v>
      </c>
      <c r="D5">
        <v>6</v>
      </c>
      <c r="E5">
        <v>8</v>
      </c>
      <c r="F5">
        <v>10</v>
      </c>
      <c r="G5">
        <v>12</v>
      </c>
      <c r="H5">
        <v>14</v>
      </c>
      <c r="I5">
        <v>16</v>
      </c>
    </row>
    <row r="6" spans="1:9" x14ac:dyDescent="0.3">
      <c r="A6">
        <v>1</v>
      </c>
      <c r="B6">
        <v>2</v>
      </c>
      <c r="C6">
        <v>4</v>
      </c>
      <c r="D6">
        <v>6</v>
      </c>
      <c r="E6">
        <v>8</v>
      </c>
      <c r="F6">
        <v>10</v>
      </c>
      <c r="G6">
        <v>12</v>
      </c>
      <c r="H6">
        <v>14</v>
      </c>
      <c r="I6">
        <v>16</v>
      </c>
    </row>
    <row r="7" spans="1:9" x14ac:dyDescent="0.3">
      <c r="A7">
        <v>1</v>
      </c>
      <c r="B7">
        <v>2</v>
      </c>
      <c r="C7">
        <v>4</v>
      </c>
      <c r="D7">
        <v>6</v>
      </c>
      <c r="E7">
        <v>8</v>
      </c>
      <c r="F7">
        <v>10</v>
      </c>
      <c r="G7">
        <v>12</v>
      </c>
      <c r="H7">
        <v>14</v>
      </c>
      <c r="I7">
        <v>16</v>
      </c>
    </row>
    <row r="8" spans="1:9" x14ac:dyDescent="0.3">
      <c r="A8">
        <v>1</v>
      </c>
      <c r="B8">
        <v>2</v>
      </c>
      <c r="C8">
        <v>4</v>
      </c>
      <c r="D8">
        <v>6</v>
      </c>
      <c r="E8">
        <v>8</v>
      </c>
      <c r="F8">
        <v>10</v>
      </c>
      <c r="G8">
        <v>12</v>
      </c>
      <c r="H8">
        <v>14</v>
      </c>
      <c r="I8">
        <v>16</v>
      </c>
    </row>
    <row r="9" spans="1:9" x14ac:dyDescent="0.3">
      <c r="A9">
        <v>1</v>
      </c>
      <c r="B9">
        <v>2</v>
      </c>
      <c r="C9">
        <v>4</v>
      </c>
      <c r="D9">
        <v>6</v>
      </c>
      <c r="E9">
        <v>8</v>
      </c>
      <c r="F9">
        <v>10</v>
      </c>
      <c r="G9">
        <v>12</v>
      </c>
      <c r="H9">
        <v>14</v>
      </c>
      <c r="I9">
        <v>16</v>
      </c>
    </row>
    <row r="10" spans="1:9" x14ac:dyDescent="0.3">
      <c r="A10">
        <v>1</v>
      </c>
      <c r="B10">
        <v>2</v>
      </c>
      <c r="C10">
        <v>4</v>
      </c>
      <c r="D10">
        <v>6</v>
      </c>
      <c r="E10">
        <v>8</v>
      </c>
      <c r="F10">
        <v>10</v>
      </c>
      <c r="G10">
        <v>12</v>
      </c>
      <c r="H10">
        <v>14</v>
      </c>
      <c r="I10">
        <v>16</v>
      </c>
    </row>
    <row r="11" spans="1:9" x14ac:dyDescent="0.3">
      <c r="A11">
        <v>1</v>
      </c>
      <c r="B11">
        <v>2</v>
      </c>
      <c r="C11">
        <v>4</v>
      </c>
      <c r="D11">
        <v>6</v>
      </c>
      <c r="E11">
        <v>8</v>
      </c>
      <c r="F11">
        <v>10</v>
      </c>
      <c r="G11">
        <v>12</v>
      </c>
      <c r="H11">
        <v>14</v>
      </c>
      <c r="I11">
        <v>16</v>
      </c>
    </row>
    <row r="12" spans="1:9" x14ac:dyDescent="0.3">
      <c r="A12">
        <v>1</v>
      </c>
      <c r="B12">
        <v>2</v>
      </c>
      <c r="C12">
        <v>4</v>
      </c>
      <c r="D12">
        <v>6</v>
      </c>
      <c r="E12">
        <v>8</v>
      </c>
      <c r="F12">
        <v>10</v>
      </c>
      <c r="G12">
        <v>12</v>
      </c>
      <c r="H12">
        <v>14</v>
      </c>
      <c r="I12">
        <v>16</v>
      </c>
    </row>
    <row r="13" spans="1:9" x14ac:dyDescent="0.3">
      <c r="A13">
        <v>1</v>
      </c>
      <c r="B13">
        <v>2</v>
      </c>
      <c r="C13">
        <v>4</v>
      </c>
      <c r="D13">
        <v>6</v>
      </c>
      <c r="E13">
        <v>8</v>
      </c>
      <c r="F13">
        <v>10</v>
      </c>
      <c r="G13">
        <v>12</v>
      </c>
      <c r="H13">
        <v>14</v>
      </c>
      <c r="I13">
        <v>16</v>
      </c>
    </row>
    <row r="14" spans="1:9" x14ac:dyDescent="0.3">
      <c r="A14">
        <v>1</v>
      </c>
      <c r="B14">
        <v>2</v>
      </c>
      <c r="C14">
        <v>4</v>
      </c>
      <c r="D14">
        <v>6</v>
      </c>
      <c r="E14">
        <v>8</v>
      </c>
      <c r="F14">
        <v>10</v>
      </c>
      <c r="G14">
        <v>12</v>
      </c>
      <c r="H14">
        <v>14</v>
      </c>
      <c r="I14">
        <v>16</v>
      </c>
    </row>
    <row r="15" spans="1:9" x14ac:dyDescent="0.3">
      <c r="A15">
        <v>1</v>
      </c>
      <c r="B15">
        <v>2</v>
      </c>
      <c r="C15">
        <v>4</v>
      </c>
      <c r="D15">
        <v>6</v>
      </c>
      <c r="E15">
        <v>8</v>
      </c>
      <c r="F15">
        <v>10</v>
      </c>
      <c r="G15">
        <v>12</v>
      </c>
      <c r="H15">
        <v>14</v>
      </c>
      <c r="I15">
        <v>16</v>
      </c>
    </row>
    <row r="16" spans="1:9" x14ac:dyDescent="0.3">
      <c r="A16">
        <v>1</v>
      </c>
      <c r="B16">
        <v>2</v>
      </c>
      <c r="C16">
        <v>4</v>
      </c>
      <c r="D16">
        <v>6</v>
      </c>
      <c r="E16">
        <v>8</v>
      </c>
      <c r="F16">
        <v>10</v>
      </c>
      <c r="G16">
        <v>12</v>
      </c>
      <c r="H16">
        <v>14</v>
      </c>
      <c r="I16">
        <v>16</v>
      </c>
    </row>
    <row r="17" spans="1:9" x14ac:dyDescent="0.3">
      <c r="A17">
        <v>1</v>
      </c>
      <c r="B17">
        <v>2</v>
      </c>
      <c r="C17">
        <v>4</v>
      </c>
      <c r="D17">
        <v>6</v>
      </c>
      <c r="E17">
        <v>8</v>
      </c>
      <c r="F17">
        <v>10</v>
      </c>
      <c r="G17">
        <v>12</v>
      </c>
      <c r="H17">
        <v>14</v>
      </c>
      <c r="I17">
        <v>16</v>
      </c>
    </row>
    <row r="18" spans="1:9" x14ac:dyDescent="0.3">
      <c r="A18">
        <v>1</v>
      </c>
      <c r="B18">
        <v>2</v>
      </c>
      <c r="C18">
        <v>4</v>
      </c>
      <c r="D18">
        <v>6</v>
      </c>
      <c r="E18">
        <v>8</v>
      </c>
      <c r="F18">
        <v>10</v>
      </c>
      <c r="G18">
        <v>12</v>
      </c>
      <c r="H18">
        <v>14</v>
      </c>
      <c r="I18">
        <v>16</v>
      </c>
    </row>
    <row r="19" spans="1:9" x14ac:dyDescent="0.3">
      <c r="A19">
        <v>1</v>
      </c>
      <c r="B19">
        <v>2</v>
      </c>
      <c r="C19">
        <v>4</v>
      </c>
      <c r="D19">
        <v>6</v>
      </c>
      <c r="E19">
        <v>8</v>
      </c>
      <c r="F19">
        <v>10</v>
      </c>
      <c r="G19">
        <v>12</v>
      </c>
      <c r="H19">
        <v>14</v>
      </c>
      <c r="I19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97B4-D471-4CFA-9762-BBE5E89AA82A}">
  <dimension ref="A1:I19"/>
  <sheetViews>
    <sheetView workbookViewId="0">
      <selection activeCell="A14" sqref="A14:XFD14"/>
    </sheetView>
  </sheetViews>
  <sheetFormatPr defaultRowHeight="15.35" x14ac:dyDescent="0.3"/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3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</row>
    <row r="3" spans="1:9" x14ac:dyDescent="0.3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</row>
    <row r="4" spans="1:9" x14ac:dyDescent="0.3">
      <c r="A4">
        <v>30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</row>
    <row r="5" spans="1:9" x14ac:dyDescent="0.3">
      <c r="A5">
        <v>40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</row>
    <row r="6" spans="1:9" x14ac:dyDescent="0.3">
      <c r="A6">
        <v>50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</row>
    <row r="7" spans="1:9" x14ac:dyDescent="0.3">
      <c r="A7">
        <v>60</v>
      </c>
      <c r="B7">
        <v>60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</row>
    <row r="8" spans="1:9" x14ac:dyDescent="0.3">
      <c r="A8">
        <v>70</v>
      </c>
      <c r="B8">
        <v>70</v>
      </c>
      <c r="C8">
        <v>70</v>
      </c>
      <c r="D8">
        <v>70</v>
      </c>
      <c r="E8">
        <v>70</v>
      </c>
      <c r="F8">
        <v>70</v>
      </c>
      <c r="G8">
        <v>70</v>
      </c>
      <c r="H8">
        <v>70</v>
      </c>
      <c r="I8">
        <v>70</v>
      </c>
    </row>
    <row r="9" spans="1:9" x14ac:dyDescent="0.3">
      <c r="A9">
        <v>80</v>
      </c>
      <c r="B9">
        <v>80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>
        <v>80</v>
      </c>
    </row>
    <row r="10" spans="1:9" x14ac:dyDescent="0.3">
      <c r="A10">
        <v>90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90</v>
      </c>
      <c r="H10">
        <v>90</v>
      </c>
      <c r="I10">
        <v>90</v>
      </c>
    </row>
    <row r="11" spans="1:9" x14ac:dyDescent="0.3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</row>
    <row r="12" spans="1:9" x14ac:dyDescent="0.3">
      <c r="A12">
        <v>110</v>
      </c>
      <c r="B12">
        <v>110</v>
      </c>
      <c r="C12">
        <v>110</v>
      </c>
      <c r="D12">
        <v>110</v>
      </c>
      <c r="E12">
        <v>110</v>
      </c>
      <c r="F12">
        <v>110</v>
      </c>
      <c r="G12">
        <v>110</v>
      </c>
      <c r="H12">
        <v>110</v>
      </c>
      <c r="I12">
        <v>110</v>
      </c>
    </row>
    <row r="13" spans="1:9" x14ac:dyDescent="0.3">
      <c r="A13">
        <v>120</v>
      </c>
      <c r="B13">
        <v>120</v>
      </c>
      <c r="C13">
        <v>120</v>
      </c>
      <c r="D13">
        <v>120</v>
      </c>
      <c r="E13">
        <v>120</v>
      </c>
      <c r="F13">
        <v>120</v>
      </c>
      <c r="G13">
        <v>120</v>
      </c>
      <c r="H13">
        <v>120</v>
      </c>
      <c r="I13">
        <v>120</v>
      </c>
    </row>
    <row r="14" spans="1:9" x14ac:dyDescent="0.3">
      <c r="A14">
        <v>130</v>
      </c>
      <c r="B14">
        <v>130</v>
      </c>
      <c r="C14">
        <v>130</v>
      </c>
      <c r="D14">
        <v>130</v>
      </c>
      <c r="E14">
        <v>130</v>
      </c>
      <c r="F14">
        <v>130</v>
      </c>
      <c r="G14">
        <v>130</v>
      </c>
      <c r="H14">
        <v>130</v>
      </c>
      <c r="I14">
        <v>130</v>
      </c>
    </row>
    <row r="15" spans="1:9" x14ac:dyDescent="0.3">
      <c r="A15">
        <v>140</v>
      </c>
      <c r="B15">
        <v>140</v>
      </c>
      <c r="C15">
        <v>140</v>
      </c>
      <c r="D15">
        <v>140</v>
      </c>
      <c r="E15">
        <v>140</v>
      </c>
      <c r="F15">
        <v>140</v>
      </c>
      <c r="G15">
        <v>140</v>
      </c>
      <c r="H15">
        <v>140</v>
      </c>
      <c r="I15">
        <v>140</v>
      </c>
    </row>
    <row r="16" spans="1:9" x14ac:dyDescent="0.3">
      <c r="A16">
        <v>150</v>
      </c>
      <c r="B16">
        <v>150</v>
      </c>
      <c r="C16">
        <v>150</v>
      </c>
      <c r="D16">
        <v>150</v>
      </c>
      <c r="E16">
        <v>150</v>
      </c>
      <c r="F16">
        <v>150</v>
      </c>
      <c r="G16">
        <v>150</v>
      </c>
      <c r="H16">
        <v>150</v>
      </c>
      <c r="I16">
        <v>150</v>
      </c>
    </row>
    <row r="17" spans="1:9" x14ac:dyDescent="0.3">
      <c r="A17">
        <v>160</v>
      </c>
      <c r="B17">
        <v>160</v>
      </c>
      <c r="C17">
        <v>160</v>
      </c>
      <c r="D17">
        <v>160</v>
      </c>
      <c r="E17">
        <v>160</v>
      </c>
      <c r="F17">
        <v>160</v>
      </c>
      <c r="G17">
        <v>160</v>
      </c>
      <c r="H17">
        <v>160</v>
      </c>
      <c r="I17">
        <v>160</v>
      </c>
    </row>
    <row r="18" spans="1:9" x14ac:dyDescent="0.3">
      <c r="A18">
        <v>170</v>
      </c>
      <c r="B18">
        <v>170</v>
      </c>
      <c r="C18">
        <v>170</v>
      </c>
      <c r="D18">
        <v>170</v>
      </c>
      <c r="E18">
        <v>170</v>
      </c>
      <c r="F18">
        <v>170</v>
      </c>
      <c r="G18">
        <v>170</v>
      </c>
      <c r="H18">
        <v>170</v>
      </c>
      <c r="I18">
        <v>170</v>
      </c>
    </row>
    <row r="19" spans="1:9" x14ac:dyDescent="0.3">
      <c r="A19">
        <v>180</v>
      </c>
      <c r="B19">
        <v>180</v>
      </c>
      <c r="C19">
        <v>180</v>
      </c>
      <c r="D19">
        <v>180</v>
      </c>
      <c r="E19">
        <v>180</v>
      </c>
      <c r="F19">
        <v>180</v>
      </c>
      <c r="G19">
        <v>180</v>
      </c>
      <c r="H19">
        <v>180</v>
      </c>
      <c r="I19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87DF-F858-413D-9FCA-E7638A8468CB}">
  <dimension ref="A1:I19"/>
  <sheetViews>
    <sheetView workbookViewId="0">
      <selection activeCell="E23" sqref="E23"/>
    </sheetView>
  </sheetViews>
  <sheetFormatPr defaultRowHeight="15.35" x14ac:dyDescent="0.3"/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0.11199951171875</v>
      </c>
      <c r="B3">
        <v>0.2020263671875</v>
      </c>
      <c r="C3">
        <v>0.389404296875</v>
      </c>
      <c r="D3">
        <v>0.58349609375</v>
      </c>
      <c r="E3">
        <v>0.78369140625</v>
      </c>
      <c r="F3">
        <v>0.9814453125</v>
      </c>
      <c r="G3">
        <v>1.2060546875</v>
      </c>
      <c r="H3">
        <v>1.4111328125</v>
      </c>
      <c r="I3">
        <v>1.6259765625</v>
      </c>
    </row>
    <row r="4" spans="1:9" x14ac:dyDescent="0.3">
      <c r="A4">
        <v>0.252685546875</v>
      </c>
      <c r="B4">
        <v>0.49560546875</v>
      </c>
      <c r="C4">
        <v>0.9912109375</v>
      </c>
      <c r="D4">
        <v>1.4990234375</v>
      </c>
      <c r="E4">
        <v>1.9482421875</v>
      </c>
      <c r="F4">
        <v>2.392578125</v>
      </c>
      <c r="G4">
        <v>2.685546875</v>
      </c>
      <c r="H4">
        <v>2.880859375</v>
      </c>
      <c r="I4">
        <v>3.017578125</v>
      </c>
    </row>
    <row r="5" spans="1:9" x14ac:dyDescent="0.3">
      <c r="A5">
        <v>0.347900390625</v>
      </c>
      <c r="B5">
        <v>0.69580078125</v>
      </c>
      <c r="C5">
        <v>1.4013671875</v>
      </c>
      <c r="D5">
        <v>2.021484375</v>
      </c>
      <c r="E5">
        <v>2.568359375</v>
      </c>
      <c r="F5">
        <v>2.841796875</v>
      </c>
      <c r="G5">
        <v>3.037109375</v>
      </c>
      <c r="H5">
        <v>3.212890625</v>
      </c>
      <c r="I5">
        <v>3.427734375</v>
      </c>
    </row>
    <row r="6" spans="1:9" x14ac:dyDescent="0.3">
      <c r="A6">
        <v>0.421142578125</v>
      </c>
      <c r="B6">
        <v>0.84228515625</v>
      </c>
      <c r="C6">
        <v>1.7138671875</v>
      </c>
      <c r="D6">
        <v>2.412109375</v>
      </c>
      <c r="E6">
        <v>2.802734375</v>
      </c>
      <c r="F6">
        <v>3.037109375</v>
      </c>
      <c r="G6">
        <v>3.251953125</v>
      </c>
      <c r="H6">
        <v>3.505859375</v>
      </c>
      <c r="I6">
        <v>3.818359375</v>
      </c>
    </row>
    <row r="7" spans="1:9" x14ac:dyDescent="0.3">
      <c r="A7">
        <v>0.447998046875</v>
      </c>
      <c r="B7">
        <v>0.89599609375</v>
      </c>
      <c r="C7">
        <v>1.8017578125</v>
      </c>
      <c r="D7">
        <v>2.509765625</v>
      </c>
      <c r="E7">
        <v>2.880859375</v>
      </c>
      <c r="F7">
        <v>3.095703125</v>
      </c>
      <c r="G7">
        <v>3.369140625</v>
      </c>
      <c r="H7">
        <v>3.662109375</v>
      </c>
      <c r="I7">
        <v>4.16015625</v>
      </c>
    </row>
    <row r="8" spans="1:9" x14ac:dyDescent="0.3">
      <c r="A8">
        <v>0.484619140625</v>
      </c>
      <c r="B8">
        <v>0.96923828125</v>
      </c>
      <c r="C8">
        <v>1.9189453125</v>
      </c>
      <c r="D8">
        <v>2.626953125</v>
      </c>
      <c r="E8">
        <v>2.958984375</v>
      </c>
      <c r="F8">
        <v>3.193359375</v>
      </c>
      <c r="G8">
        <v>3.505859375</v>
      </c>
      <c r="H8">
        <v>3.896484375</v>
      </c>
      <c r="I8">
        <v>4.90234375</v>
      </c>
    </row>
    <row r="9" spans="1:9" x14ac:dyDescent="0.3">
      <c r="A9">
        <v>0.50537109375</v>
      </c>
      <c r="B9">
        <v>1.0107421875</v>
      </c>
      <c r="C9">
        <v>1.982421875</v>
      </c>
      <c r="D9">
        <v>2.666015625</v>
      </c>
      <c r="E9">
        <v>2.998046875</v>
      </c>
      <c r="F9">
        <v>3.251953125</v>
      </c>
      <c r="G9">
        <v>3.583984375</v>
      </c>
      <c r="H9">
        <v>4.16015625</v>
      </c>
      <c r="I9">
        <v>5.29296875</v>
      </c>
    </row>
    <row r="10" spans="1:9" x14ac:dyDescent="0.3">
      <c r="A10">
        <v>0.51025390625</v>
      </c>
      <c r="B10">
        <v>1.0205078125</v>
      </c>
      <c r="C10">
        <v>2.001953125</v>
      </c>
      <c r="D10">
        <v>2.685546875</v>
      </c>
      <c r="E10">
        <v>2.998046875</v>
      </c>
      <c r="F10">
        <v>3.291015625</v>
      </c>
      <c r="G10">
        <v>3.623046875</v>
      </c>
      <c r="H10">
        <v>4.19921875</v>
      </c>
      <c r="I10">
        <v>5.29296875</v>
      </c>
    </row>
    <row r="11" spans="1:9" x14ac:dyDescent="0.3">
      <c r="A11">
        <v>0.50537109375</v>
      </c>
      <c r="B11">
        <v>1.0107421875</v>
      </c>
      <c r="C11">
        <v>1.982421875</v>
      </c>
      <c r="D11">
        <v>2.666015625</v>
      </c>
      <c r="E11">
        <v>2.998046875</v>
      </c>
      <c r="F11">
        <v>3.271484375</v>
      </c>
      <c r="G11">
        <v>3.623046875</v>
      </c>
      <c r="H11">
        <v>4.16015625</v>
      </c>
      <c r="I11">
        <v>5.29296875</v>
      </c>
    </row>
    <row r="12" spans="1:9" x14ac:dyDescent="0.3">
      <c r="A12">
        <v>0.49072265625</v>
      </c>
      <c r="B12">
        <v>0.9814453125</v>
      </c>
      <c r="C12">
        <v>1.9287109375</v>
      </c>
      <c r="D12">
        <v>2.646484375</v>
      </c>
      <c r="E12">
        <v>2.978515625</v>
      </c>
      <c r="F12">
        <v>3.251953125</v>
      </c>
      <c r="G12">
        <v>3.583984375</v>
      </c>
      <c r="H12">
        <v>4.08203125</v>
      </c>
      <c r="I12">
        <v>5.25390625</v>
      </c>
    </row>
    <row r="13" spans="1:9" x14ac:dyDescent="0.3">
      <c r="A13">
        <v>0.462646484375</v>
      </c>
      <c r="B13">
        <v>0.92529296875</v>
      </c>
      <c r="C13">
        <v>1.8505859375</v>
      </c>
      <c r="D13">
        <v>2.568359375</v>
      </c>
      <c r="E13">
        <v>2.939453125</v>
      </c>
      <c r="F13">
        <v>3.193359375</v>
      </c>
      <c r="G13">
        <v>3.486328125</v>
      </c>
      <c r="H13">
        <v>3.896484375</v>
      </c>
      <c r="I13">
        <v>4.82421875</v>
      </c>
    </row>
    <row r="14" spans="1:9" x14ac:dyDescent="0.3">
      <c r="A14">
        <v>0.433349609375</v>
      </c>
      <c r="B14">
        <v>0.86181640625</v>
      </c>
      <c r="C14">
        <v>1.7431640625</v>
      </c>
      <c r="D14">
        <v>2.470703125</v>
      </c>
      <c r="E14">
        <v>2.861328125</v>
      </c>
      <c r="F14">
        <v>3.115234375</v>
      </c>
      <c r="G14">
        <v>3.408203125</v>
      </c>
      <c r="H14">
        <v>3.740234375</v>
      </c>
      <c r="I14">
        <v>4.31640625</v>
      </c>
    </row>
    <row r="15" spans="1:9" x14ac:dyDescent="0.3">
      <c r="A15">
        <v>0.406494140625</v>
      </c>
      <c r="B15">
        <v>0.80810546875</v>
      </c>
      <c r="C15">
        <v>1.6357421875</v>
      </c>
      <c r="D15">
        <v>2.353515625</v>
      </c>
      <c r="E15">
        <v>2.802734375</v>
      </c>
      <c r="F15">
        <v>3.056640625</v>
      </c>
      <c r="G15">
        <v>3.310546875</v>
      </c>
      <c r="H15">
        <v>3.623046875</v>
      </c>
      <c r="I15">
        <v>4.08203125</v>
      </c>
    </row>
    <row r="16" spans="1:9" x14ac:dyDescent="0.3">
      <c r="A16">
        <v>0.384521484375</v>
      </c>
      <c r="B16">
        <v>0.76416015625</v>
      </c>
      <c r="C16">
        <v>1.5380859375</v>
      </c>
      <c r="D16">
        <v>2.216796875</v>
      </c>
      <c r="E16">
        <v>2.724609375</v>
      </c>
      <c r="F16">
        <v>2.998046875</v>
      </c>
      <c r="G16">
        <v>3.251953125</v>
      </c>
      <c r="H16">
        <v>3.525390625</v>
      </c>
      <c r="I16">
        <v>3.896484375</v>
      </c>
    </row>
    <row r="17" spans="1:9" x14ac:dyDescent="0.3">
      <c r="A17">
        <v>0.364990234375</v>
      </c>
      <c r="B17">
        <v>0.72509765625</v>
      </c>
      <c r="C17">
        <v>1.4599609375</v>
      </c>
      <c r="D17">
        <v>2.119140625</v>
      </c>
      <c r="E17">
        <v>2.646484375</v>
      </c>
      <c r="F17">
        <v>2.958984375</v>
      </c>
      <c r="G17">
        <v>3.193359375</v>
      </c>
      <c r="H17">
        <v>3.447265625</v>
      </c>
      <c r="I17">
        <v>3.779296875</v>
      </c>
    </row>
    <row r="18" spans="1:9" x14ac:dyDescent="0.3">
      <c r="A18">
        <v>0.347900390625</v>
      </c>
      <c r="B18">
        <v>0.69580078125</v>
      </c>
      <c r="C18">
        <v>1.3916015625</v>
      </c>
      <c r="D18">
        <v>2.041015625</v>
      </c>
      <c r="E18">
        <v>2.587890625</v>
      </c>
      <c r="F18">
        <v>2.900390625</v>
      </c>
      <c r="G18">
        <v>3.134765625</v>
      </c>
      <c r="H18">
        <v>3.369140625</v>
      </c>
      <c r="I18">
        <v>3.681640625</v>
      </c>
    </row>
    <row r="19" spans="1:9" x14ac:dyDescent="0.3">
      <c r="A19">
        <v>0.333251953125</v>
      </c>
      <c r="B19">
        <v>0.66162109375</v>
      </c>
      <c r="C19">
        <v>1.3232421875</v>
      </c>
      <c r="D19">
        <v>1.962890625</v>
      </c>
      <c r="E19">
        <v>2.529296875</v>
      </c>
      <c r="F19">
        <v>2.841796875</v>
      </c>
      <c r="G19">
        <v>3.056640625</v>
      </c>
      <c r="H19">
        <v>3.291015625</v>
      </c>
      <c r="I19">
        <v>3.564453125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2448-3D4D-405A-8E62-A7E73DBCD969}">
  <dimension ref="A1:I19"/>
  <sheetViews>
    <sheetView workbookViewId="0">
      <selection activeCell="A14" sqref="A14:XFD14"/>
    </sheetView>
  </sheetViews>
  <sheetFormatPr defaultRowHeight="15.35" x14ac:dyDescent="0.3"/>
  <sheetData>
    <row r="1" spans="1:9" x14ac:dyDescent="0.3">
      <c r="A1">
        <f>boat_speed_ms!A1*1.94384</f>
        <v>0</v>
      </c>
      <c r="B1">
        <f>boat_speed_ms!B1*1.94384</f>
        <v>0</v>
      </c>
      <c r="C1">
        <f>boat_speed_ms!C1*1.94384</f>
        <v>0</v>
      </c>
      <c r="D1">
        <f>boat_speed_ms!D1*1.94384</f>
        <v>0</v>
      </c>
      <c r="E1">
        <f>boat_speed_ms!E1*1.94384</f>
        <v>0</v>
      </c>
      <c r="F1">
        <f>boat_speed_ms!F1*1.94384</f>
        <v>0</v>
      </c>
      <c r="G1">
        <f>boat_speed_ms!G1*1.94384</f>
        <v>0</v>
      </c>
      <c r="H1">
        <f>boat_speed_ms!H1*1.94384</f>
        <v>0</v>
      </c>
      <c r="I1">
        <f>boat_speed_ms!I1*1.94384</f>
        <v>0</v>
      </c>
    </row>
    <row r="2" spans="1:9" x14ac:dyDescent="0.3">
      <c r="A2">
        <f>boat_speed_ms!A2*1.94384</f>
        <v>0</v>
      </c>
      <c r="B2">
        <f>boat_speed_ms!B2*1.94384</f>
        <v>0</v>
      </c>
      <c r="C2">
        <f>boat_speed_ms!C2*1.94384</f>
        <v>0</v>
      </c>
      <c r="D2">
        <f>boat_speed_ms!D2*1.94384</f>
        <v>0</v>
      </c>
      <c r="E2">
        <f>boat_speed_ms!E2*1.94384</f>
        <v>0</v>
      </c>
      <c r="F2">
        <f>boat_speed_ms!F2*1.94384</f>
        <v>0</v>
      </c>
      <c r="G2">
        <f>boat_speed_ms!G2*1.94384</f>
        <v>0</v>
      </c>
      <c r="H2">
        <f>boat_speed_ms!H2*1.94384</f>
        <v>0</v>
      </c>
      <c r="I2">
        <f>boat_speed_ms!I2*1.94384</f>
        <v>0</v>
      </c>
    </row>
    <row r="3" spans="1:9" x14ac:dyDescent="0.3">
      <c r="A3">
        <f>boat_speed_ms!A3*1.94384</f>
        <v>0.21770913085937499</v>
      </c>
      <c r="B3">
        <f>boat_speed_ms!B3*1.94384</f>
        <v>0.39270693359375003</v>
      </c>
      <c r="C3">
        <f>boat_speed_ms!C3*1.94384</f>
        <v>0.75693964843750006</v>
      </c>
      <c r="D3">
        <f>boat_speed_ms!D3*1.94384</f>
        <v>1.1342230468750001</v>
      </c>
      <c r="E3">
        <f>boat_speed_ms!E3*1.94384</f>
        <v>1.5233707031250001</v>
      </c>
      <c r="F3">
        <f>boat_speed_ms!F3*1.94384</f>
        <v>1.9077726562499999</v>
      </c>
      <c r="G3">
        <f>boat_speed_ms!G3*1.94384</f>
        <v>2.3443773437500002</v>
      </c>
      <c r="H3">
        <f>boat_speed_ms!H3*1.94384</f>
        <v>2.7430164062500002</v>
      </c>
      <c r="I3">
        <f>boat_speed_ms!I3*1.94384</f>
        <v>3.1606382812500002</v>
      </c>
    </row>
    <row r="4" spans="1:9" x14ac:dyDescent="0.3">
      <c r="A4">
        <f>boat_speed_ms!A4*1.94384</f>
        <v>0.49118027343749998</v>
      </c>
      <c r="B4">
        <f>boat_speed_ms!B4*1.94384</f>
        <v>0.96337773437499996</v>
      </c>
      <c r="C4">
        <f>boat_speed_ms!C4*1.94384</f>
        <v>1.9267554687499999</v>
      </c>
      <c r="D4">
        <f>boat_speed_ms!D4*1.94384</f>
        <v>2.9138617187500002</v>
      </c>
      <c r="E4">
        <f>boat_speed_ms!E4*1.94384</f>
        <v>3.7870710937499998</v>
      </c>
      <c r="F4">
        <f>boat_speed_ms!F4*1.94384</f>
        <v>4.6507890625000003</v>
      </c>
      <c r="G4">
        <f>boat_speed_ms!G4*1.94384</f>
        <v>5.2202734375000004</v>
      </c>
      <c r="H4">
        <f>boat_speed_ms!H4*1.94384</f>
        <v>5.5999296875000004</v>
      </c>
      <c r="I4">
        <f>boat_speed_ms!I4*1.94384</f>
        <v>5.8656890625000004</v>
      </c>
    </row>
    <row r="5" spans="1:9" x14ac:dyDescent="0.3">
      <c r="A5">
        <f>boat_speed_ms!A5*1.94384</f>
        <v>0.67626269531250005</v>
      </c>
      <c r="B5">
        <f>boat_speed_ms!B5*1.94384</f>
        <v>1.3525253906250001</v>
      </c>
      <c r="C5">
        <f>boat_speed_ms!C5*1.94384</f>
        <v>2.7240335937500002</v>
      </c>
      <c r="D5">
        <f>boat_speed_ms!D5*1.94384</f>
        <v>3.9294421874999999</v>
      </c>
      <c r="E5">
        <f>boat_speed_ms!E5*1.94384</f>
        <v>4.9924796875000004</v>
      </c>
      <c r="F5">
        <f>boat_speed_ms!F5*1.94384</f>
        <v>5.5239984375000004</v>
      </c>
      <c r="G5">
        <f>boat_speed_ms!G5*1.94384</f>
        <v>5.9036546875000004</v>
      </c>
      <c r="H5">
        <f>boat_speed_ms!H5*1.94384</f>
        <v>6.2453453125000005</v>
      </c>
      <c r="I5">
        <f>boat_speed_ms!I5*1.94384</f>
        <v>6.6629671874999996</v>
      </c>
    </row>
    <row r="6" spans="1:9" x14ac:dyDescent="0.3">
      <c r="A6">
        <f>boat_speed_ms!A6*1.94384</f>
        <v>0.81863378906249995</v>
      </c>
      <c r="B6">
        <f>boat_speed_ms!B6*1.94384</f>
        <v>1.6372675781249999</v>
      </c>
      <c r="C6">
        <f>boat_speed_ms!C6*1.94384</f>
        <v>3.3314835937499998</v>
      </c>
      <c r="D6">
        <f>boat_speed_ms!D6*1.94384</f>
        <v>4.6887546875000004</v>
      </c>
      <c r="E6">
        <f>boat_speed_ms!E6*1.94384</f>
        <v>5.4480671875000004</v>
      </c>
      <c r="F6">
        <f>boat_speed_ms!F6*1.94384</f>
        <v>5.9036546875000004</v>
      </c>
      <c r="G6">
        <f>boat_speed_ms!G6*1.94384</f>
        <v>6.3212765625000005</v>
      </c>
      <c r="H6">
        <f>boat_speed_ms!H6*1.94384</f>
        <v>6.8148296874999996</v>
      </c>
      <c r="I6">
        <f>boat_speed_ms!I6*1.94384</f>
        <v>7.4222796874999997</v>
      </c>
    </row>
    <row r="7" spans="1:9" x14ac:dyDescent="0.3">
      <c r="A7">
        <f>boat_speed_ms!A7*1.94384</f>
        <v>0.87083652343749995</v>
      </c>
      <c r="B7">
        <f>boat_speed_ms!B7*1.94384</f>
        <v>1.7416730468749999</v>
      </c>
      <c r="C7">
        <f>boat_speed_ms!C7*1.94384</f>
        <v>3.5023289062499998</v>
      </c>
      <c r="D7">
        <f>boat_speed_ms!D7*1.94384</f>
        <v>4.8785828125000004</v>
      </c>
      <c r="E7">
        <f>boat_speed_ms!E7*1.94384</f>
        <v>5.5999296875000004</v>
      </c>
      <c r="F7">
        <f>boat_speed_ms!F7*1.94384</f>
        <v>6.0175515625000005</v>
      </c>
      <c r="G7">
        <f>boat_speed_ms!G7*1.94384</f>
        <v>6.5490703124999996</v>
      </c>
      <c r="H7">
        <f>boat_speed_ms!H7*1.94384</f>
        <v>7.1185546874999996</v>
      </c>
      <c r="I7">
        <f>boat_speed_ms!I7*1.94384</f>
        <v>8.0866781250000006</v>
      </c>
    </row>
    <row r="8" spans="1:9" x14ac:dyDescent="0.3">
      <c r="A8">
        <f>boat_speed_ms!A8*1.94384</f>
        <v>0.94202207031249996</v>
      </c>
      <c r="B8">
        <f>boat_speed_ms!B8*1.94384</f>
        <v>1.8840441406249999</v>
      </c>
      <c r="C8">
        <f>boat_speed_ms!C8*1.94384</f>
        <v>3.7301226562499998</v>
      </c>
      <c r="D8">
        <f>boat_speed_ms!D8*1.94384</f>
        <v>5.1063765625000004</v>
      </c>
      <c r="E8">
        <f>boat_speed_ms!E8*1.94384</f>
        <v>5.7517921875000004</v>
      </c>
      <c r="F8">
        <f>boat_speed_ms!F8*1.94384</f>
        <v>6.2073796875000005</v>
      </c>
      <c r="G8">
        <f>boat_speed_ms!G8*1.94384</f>
        <v>6.8148296874999996</v>
      </c>
      <c r="H8">
        <f>boat_speed_ms!H8*1.94384</f>
        <v>7.5741421874999997</v>
      </c>
      <c r="I8">
        <f>boat_speed_ms!I8*1.94384</f>
        <v>9.5293718750000007</v>
      </c>
    </row>
    <row r="9" spans="1:9" x14ac:dyDescent="0.3">
      <c r="A9">
        <f>boat_speed_ms!A9*1.94384</f>
        <v>0.98236054687499996</v>
      </c>
      <c r="B9">
        <f>boat_speed_ms!B9*1.94384</f>
        <v>1.9647210937499999</v>
      </c>
      <c r="C9">
        <f>boat_speed_ms!C9*1.94384</f>
        <v>3.8535109374999998</v>
      </c>
      <c r="D9">
        <f>boat_speed_ms!D9*1.94384</f>
        <v>5.1823078125000004</v>
      </c>
      <c r="E9">
        <f>boat_speed_ms!E9*1.94384</f>
        <v>5.8277234375000004</v>
      </c>
      <c r="F9">
        <f>boat_speed_ms!F9*1.94384</f>
        <v>6.3212765625000005</v>
      </c>
      <c r="G9">
        <f>boat_speed_ms!G9*1.94384</f>
        <v>6.9666921874999996</v>
      </c>
      <c r="H9">
        <f>boat_speed_ms!H9*1.94384</f>
        <v>8.0866781250000006</v>
      </c>
      <c r="I9">
        <f>boat_speed_ms!I9*1.94384</f>
        <v>10.288684375000001</v>
      </c>
    </row>
    <row r="10" spans="1:9" x14ac:dyDescent="0.3">
      <c r="A10">
        <f>boat_speed_ms!A10*1.94384</f>
        <v>0.99185195312499996</v>
      </c>
      <c r="B10">
        <f>boat_speed_ms!B10*1.94384</f>
        <v>1.9837039062499999</v>
      </c>
      <c r="C10">
        <f>boat_speed_ms!C10*1.94384</f>
        <v>3.8914765624999998</v>
      </c>
      <c r="D10">
        <f>boat_speed_ms!D10*1.94384</f>
        <v>5.2202734375000004</v>
      </c>
      <c r="E10">
        <f>boat_speed_ms!E10*1.94384</f>
        <v>5.8277234375000004</v>
      </c>
      <c r="F10">
        <f>boat_speed_ms!F10*1.94384</f>
        <v>6.3972078125000005</v>
      </c>
      <c r="G10">
        <f>boat_speed_ms!G10*1.94384</f>
        <v>7.0426234374999996</v>
      </c>
      <c r="H10">
        <f>boat_speed_ms!H10*1.94384</f>
        <v>8.1626093750000006</v>
      </c>
      <c r="I10">
        <f>boat_speed_ms!I10*1.94384</f>
        <v>10.288684375000001</v>
      </c>
    </row>
    <row r="11" spans="1:9" x14ac:dyDescent="0.3">
      <c r="A11">
        <f>boat_speed_ms!A11*1.94384</f>
        <v>0.98236054687499996</v>
      </c>
      <c r="B11">
        <f>boat_speed_ms!B11*1.94384</f>
        <v>1.9647210937499999</v>
      </c>
      <c r="C11">
        <f>boat_speed_ms!C11*1.94384</f>
        <v>3.8535109374999998</v>
      </c>
      <c r="D11">
        <f>boat_speed_ms!D11*1.94384</f>
        <v>5.1823078125000004</v>
      </c>
      <c r="E11">
        <f>boat_speed_ms!E11*1.94384</f>
        <v>5.8277234375000004</v>
      </c>
      <c r="F11">
        <f>boat_speed_ms!F11*1.94384</f>
        <v>6.3592421875000005</v>
      </c>
      <c r="G11">
        <f>boat_speed_ms!G11*1.94384</f>
        <v>7.0426234374999996</v>
      </c>
      <c r="H11">
        <f>boat_speed_ms!H11*1.94384</f>
        <v>8.0866781250000006</v>
      </c>
      <c r="I11">
        <f>boat_speed_ms!I11*1.94384</f>
        <v>10.288684375000001</v>
      </c>
    </row>
    <row r="12" spans="1:9" x14ac:dyDescent="0.3">
      <c r="A12">
        <f>boat_speed_ms!A12*1.94384</f>
        <v>0.95388632812499996</v>
      </c>
      <c r="B12">
        <f>boat_speed_ms!B12*1.94384</f>
        <v>1.9077726562499999</v>
      </c>
      <c r="C12">
        <f>boat_speed_ms!C12*1.94384</f>
        <v>3.7491054687499998</v>
      </c>
      <c r="D12">
        <f>boat_speed_ms!D12*1.94384</f>
        <v>5.1443421875000004</v>
      </c>
      <c r="E12">
        <f>boat_speed_ms!E12*1.94384</f>
        <v>5.7897578125000004</v>
      </c>
      <c r="F12">
        <f>boat_speed_ms!F12*1.94384</f>
        <v>6.3212765625000005</v>
      </c>
      <c r="G12">
        <f>boat_speed_ms!G12*1.94384</f>
        <v>6.9666921874999996</v>
      </c>
      <c r="H12">
        <f>boat_speed_ms!H12*1.94384</f>
        <v>7.9348156249999997</v>
      </c>
      <c r="I12">
        <f>boat_speed_ms!I12*1.94384</f>
        <v>10.212753125000001</v>
      </c>
    </row>
    <row r="13" spans="1:9" x14ac:dyDescent="0.3">
      <c r="A13">
        <f>boat_speed_ms!A13*1.94384</f>
        <v>0.89931074218749996</v>
      </c>
      <c r="B13">
        <f>boat_speed_ms!B13*1.94384</f>
        <v>1.7986214843749999</v>
      </c>
      <c r="C13">
        <f>boat_speed_ms!C13*1.94384</f>
        <v>3.5972429687499998</v>
      </c>
      <c r="D13">
        <f>boat_speed_ms!D13*1.94384</f>
        <v>4.9924796875000004</v>
      </c>
      <c r="E13">
        <f>boat_speed_ms!E13*1.94384</f>
        <v>5.7138265625000004</v>
      </c>
      <c r="F13">
        <f>boat_speed_ms!F13*1.94384</f>
        <v>6.2073796875000005</v>
      </c>
      <c r="G13">
        <f>boat_speed_ms!G13*1.94384</f>
        <v>6.7768640624999996</v>
      </c>
      <c r="H13">
        <f>boat_speed_ms!H13*1.94384</f>
        <v>7.5741421874999997</v>
      </c>
      <c r="I13">
        <f>boat_speed_ms!I13*1.94384</f>
        <v>9.3775093750000007</v>
      </c>
    </row>
    <row r="14" spans="1:9" x14ac:dyDescent="0.3">
      <c r="A14">
        <f>boat_speed_ms!A14*1.94384</f>
        <v>0.84236230468749995</v>
      </c>
      <c r="B14">
        <f>boat_speed_ms!B14*1.94384</f>
        <v>1.6752332031249999</v>
      </c>
      <c r="C14">
        <f>boat_speed_ms!C14*1.94384</f>
        <v>3.3884320312499998</v>
      </c>
      <c r="D14">
        <f>boat_speed_ms!D14*1.94384</f>
        <v>4.8026515625000004</v>
      </c>
      <c r="E14">
        <f>boat_speed_ms!E14*1.94384</f>
        <v>5.5619640625000004</v>
      </c>
      <c r="F14">
        <f>boat_speed_ms!F14*1.94384</f>
        <v>6.0555171875000005</v>
      </c>
      <c r="G14">
        <f>boat_speed_ms!G14*1.94384</f>
        <v>6.6250015624999996</v>
      </c>
      <c r="H14">
        <f>boat_speed_ms!H14*1.94384</f>
        <v>7.2704171874999997</v>
      </c>
      <c r="I14">
        <f>boat_speed_ms!I14*1.94384</f>
        <v>8.3904031250000006</v>
      </c>
    </row>
    <row r="15" spans="1:9" x14ac:dyDescent="0.3">
      <c r="A15">
        <f>boat_speed_ms!A15*1.94384</f>
        <v>0.79015957031250006</v>
      </c>
      <c r="B15">
        <f>boat_speed_ms!B15*1.94384</f>
        <v>1.5708277343750001</v>
      </c>
      <c r="C15">
        <f>boat_speed_ms!C15*1.94384</f>
        <v>3.1796210937500002</v>
      </c>
      <c r="D15">
        <f>boat_speed_ms!D15*1.94384</f>
        <v>4.5748578125000003</v>
      </c>
      <c r="E15">
        <f>boat_speed_ms!E15*1.94384</f>
        <v>5.4480671875000004</v>
      </c>
      <c r="F15">
        <f>boat_speed_ms!F15*1.94384</f>
        <v>5.9416203125000004</v>
      </c>
      <c r="G15">
        <f>boat_speed_ms!G15*1.94384</f>
        <v>6.4351734375000005</v>
      </c>
      <c r="H15">
        <f>boat_speed_ms!H15*1.94384</f>
        <v>7.0426234374999996</v>
      </c>
      <c r="I15">
        <f>boat_speed_ms!I15*1.94384</f>
        <v>7.9348156249999997</v>
      </c>
    </row>
    <row r="16" spans="1:9" x14ac:dyDescent="0.3">
      <c r="A16">
        <f>boat_speed_ms!A16*1.94384</f>
        <v>0.74744824218750006</v>
      </c>
      <c r="B16">
        <f>boat_speed_ms!B16*1.94384</f>
        <v>1.4854050781250001</v>
      </c>
      <c r="C16">
        <f>boat_speed_ms!C16*1.94384</f>
        <v>2.9897929687500002</v>
      </c>
      <c r="D16">
        <f>boat_speed_ms!D16*1.94384</f>
        <v>4.3090984375000003</v>
      </c>
      <c r="E16">
        <f>boat_speed_ms!E16*1.94384</f>
        <v>5.2962046875000004</v>
      </c>
      <c r="F16">
        <f>boat_speed_ms!F16*1.94384</f>
        <v>5.8277234375000004</v>
      </c>
      <c r="G16">
        <f>boat_speed_ms!G16*1.94384</f>
        <v>6.3212765625000005</v>
      </c>
      <c r="H16">
        <f>boat_speed_ms!H16*1.94384</f>
        <v>6.8527953124999996</v>
      </c>
      <c r="I16">
        <f>boat_speed_ms!I16*1.94384</f>
        <v>7.5741421874999997</v>
      </c>
    </row>
    <row r="17" spans="1:9" x14ac:dyDescent="0.3">
      <c r="A17">
        <f>boat_speed_ms!A17*1.94384</f>
        <v>0.70948261718750005</v>
      </c>
      <c r="B17">
        <f>boat_speed_ms!B17*1.94384</f>
        <v>1.4094738281250001</v>
      </c>
      <c r="C17">
        <f>boat_speed_ms!C17*1.94384</f>
        <v>2.8379304687500002</v>
      </c>
      <c r="D17">
        <f>boat_speed_ms!D17*1.94384</f>
        <v>4.1192703125000003</v>
      </c>
      <c r="E17">
        <f>boat_speed_ms!E17*1.94384</f>
        <v>5.1443421875000004</v>
      </c>
      <c r="F17">
        <f>boat_speed_ms!F17*1.94384</f>
        <v>5.7517921875000004</v>
      </c>
      <c r="G17">
        <f>boat_speed_ms!G17*1.94384</f>
        <v>6.2073796875000005</v>
      </c>
      <c r="H17">
        <f>boat_speed_ms!H17*1.94384</f>
        <v>6.7009328124999996</v>
      </c>
      <c r="I17">
        <f>boat_speed_ms!I17*1.94384</f>
        <v>7.3463484374999997</v>
      </c>
    </row>
    <row r="18" spans="1:9" x14ac:dyDescent="0.3">
      <c r="A18">
        <f>boat_speed_ms!A18*1.94384</f>
        <v>0.67626269531250005</v>
      </c>
      <c r="B18">
        <f>boat_speed_ms!B18*1.94384</f>
        <v>1.3525253906250001</v>
      </c>
      <c r="C18">
        <f>boat_speed_ms!C18*1.94384</f>
        <v>2.7050507812500002</v>
      </c>
      <c r="D18">
        <f>boat_speed_ms!D18*1.94384</f>
        <v>3.9674078124999999</v>
      </c>
      <c r="E18">
        <f>boat_speed_ms!E18*1.94384</f>
        <v>5.0304453125000004</v>
      </c>
      <c r="F18">
        <f>boat_speed_ms!F18*1.94384</f>
        <v>5.6378953125000004</v>
      </c>
      <c r="G18">
        <f>boat_speed_ms!G18*1.94384</f>
        <v>6.0934828125000005</v>
      </c>
      <c r="H18">
        <f>boat_speed_ms!H18*1.94384</f>
        <v>6.5490703124999996</v>
      </c>
      <c r="I18">
        <f>boat_speed_ms!I18*1.94384</f>
        <v>7.1565203124999996</v>
      </c>
    </row>
    <row r="19" spans="1:9" x14ac:dyDescent="0.3">
      <c r="A19">
        <f>boat_speed_ms!A19*1.94384</f>
        <v>0.64778847656250005</v>
      </c>
      <c r="B19">
        <f>boat_speed_ms!B19*1.94384</f>
        <v>1.2860855468750001</v>
      </c>
      <c r="C19">
        <f>boat_speed_ms!C19*1.94384</f>
        <v>2.5721710937500002</v>
      </c>
      <c r="D19">
        <f>boat_speed_ms!D19*1.94384</f>
        <v>3.8155453124999998</v>
      </c>
      <c r="E19">
        <f>boat_speed_ms!E19*1.94384</f>
        <v>4.9165484375000004</v>
      </c>
      <c r="F19">
        <f>boat_speed_ms!F19*1.94384</f>
        <v>5.5239984375000004</v>
      </c>
      <c r="G19">
        <f>boat_speed_ms!G19*1.94384</f>
        <v>5.9416203125000004</v>
      </c>
      <c r="H19">
        <f>boat_speed_ms!H19*1.94384</f>
        <v>6.3972078125000005</v>
      </c>
      <c r="I19">
        <f>boat_speed_ms!I19*1.94384</f>
        <v>6.9287265624999996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C48B-E40A-4C35-B7CD-5C2BCA6A915D}">
  <dimension ref="A1:I19"/>
  <sheetViews>
    <sheetView workbookViewId="0">
      <selection activeCell="A14" sqref="A14:XFD14"/>
    </sheetView>
  </sheetViews>
  <sheetFormatPr defaultRowHeight="15.35" x14ac:dyDescent="0.3"/>
  <sheetData>
    <row r="1" spans="1:9" x14ac:dyDescent="0.3">
      <c r="A1">
        <v>0.314483642578125</v>
      </c>
      <c r="B1">
        <v>1.2469482421875</v>
      </c>
      <c r="C1">
        <v>4.94384765625</v>
      </c>
      <c r="D1">
        <v>10.8544921875</v>
      </c>
      <c r="E1">
        <v>18.369140625</v>
      </c>
      <c r="F1">
        <v>26.806640625</v>
      </c>
      <c r="G1">
        <v>36.73828125</v>
      </c>
      <c r="H1">
        <v>44.82421875</v>
      </c>
      <c r="I1">
        <v>44.82421875</v>
      </c>
    </row>
    <row r="2" spans="1:9" x14ac:dyDescent="0.3">
      <c r="A2">
        <v>0.325469970703125</v>
      </c>
      <c r="B2">
        <v>1.2908935546875</v>
      </c>
      <c r="C2">
        <v>5.11962890625</v>
      </c>
      <c r="D2">
        <v>11.2060546875</v>
      </c>
      <c r="E2">
        <v>18.896484375</v>
      </c>
      <c r="F2">
        <v>27.685546875</v>
      </c>
      <c r="G2">
        <v>37.79296875</v>
      </c>
      <c r="H2">
        <v>44.82421875</v>
      </c>
      <c r="I2">
        <v>44.82421875</v>
      </c>
    </row>
    <row r="3" spans="1:9" x14ac:dyDescent="0.3">
      <c r="A3">
        <v>0.399627685546875</v>
      </c>
      <c r="B3">
        <v>1.5655517578125</v>
      </c>
      <c r="C3">
        <v>6.13037109375</v>
      </c>
      <c r="D3">
        <v>13.3154296875</v>
      </c>
      <c r="E3">
        <v>22.236328125</v>
      </c>
      <c r="F3">
        <v>32.607421875</v>
      </c>
      <c r="G3">
        <v>44.12109375</v>
      </c>
      <c r="H3">
        <v>44.82421875</v>
      </c>
      <c r="I3">
        <v>44.82421875</v>
      </c>
    </row>
    <row r="4" spans="1:9" x14ac:dyDescent="0.3">
      <c r="A4">
        <v>0.487518310546875</v>
      </c>
      <c r="B4">
        <v>1.9281005859375</v>
      </c>
      <c r="C4">
        <v>7.53662109375</v>
      </c>
      <c r="D4">
        <v>16.2158203125</v>
      </c>
      <c r="E4">
        <v>26.455078125</v>
      </c>
      <c r="F4">
        <v>38.49609375</v>
      </c>
      <c r="G4">
        <v>44.82421875</v>
      </c>
      <c r="H4">
        <v>44.82421875</v>
      </c>
      <c r="I4">
        <v>44.82421875</v>
      </c>
    </row>
    <row r="5" spans="1:9" x14ac:dyDescent="0.3">
      <c r="A5">
        <v>0.528717041015625</v>
      </c>
      <c r="B5">
        <v>2.1038818359375</v>
      </c>
      <c r="C5">
        <v>8.23974609375</v>
      </c>
      <c r="D5">
        <v>17.2705078125</v>
      </c>
      <c r="E5">
        <v>27.685546875</v>
      </c>
      <c r="F5">
        <v>38.84765625</v>
      </c>
      <c r="G5">
        <v>44.82421875</v>
      </c>
      <c r="H5">
        <v>44.82421875</v>
      </c>
      <c r="I5">
        <v>44.82421875</v>
      </c>
    </row>
    <row r="6" spans="1:9" x14ac:dyDescent="0.3">
      <c r="A6">
        <v>0.534210205078125</v>
      </c>
      <c r="B6">
        <v>2.1258544921875</v>
      </c>
      <c r="C6">
        <v>8.41552734375</v>
      </c>
      <c r="D6">
        <v>17.2705078125</v>
      </c>
      <c r="E6">
        <v>26.630859375</v>
      </c>
      <c r="F6">
        <v>36.73828125</v>
      </c>
      <c r="G6">
        <v>44.82421875</v>
      </c>
      <c r="H6">
        <v>44.82421875</v>
      </c>
      <c r="I6">
        <v>44.82421875</v>
      </c>
    </row>
    <row r="7" spans="1:9" x14ac:dyDescent="0.3">
      <c r="A7">
        <v>0.514984130859375</v>
      </c>
      <c r="B7">
        <v>2.0489501953125</v>
      </c>
      <c r="C7">
        <v>8.06396484375</v>
      </c>
      <c r="D7">
        <v>16.4794921875</v>
      </c>
      <c r="E7">
        <v>25.400390625</v>
      </c>
      <c r="F7">
        <v>34.892578125</v>
      </c>
      <c r="G7">
        <v>44.82421875</v>
      </c>
      <c r="H7">
        <v>44.82421875</v>
      </c>
      <c r="I7">
        <v>44.82421875</v>
      </c>
    </row>
    <row r="8" spans="1:9" x14ac:dyDescent="0.3">
      <c r="A8">
        <v>0.468292236328125</v>
      </c>
      <c r="B8">
        <v>1.8621826171875</v>
      </c>
      <c r="C8">
        <v>7.27294921875</v>
      </c>
      <c r="D8">
        <v>14.8095703125</v>
      </c>
      <c r="E8">
        <v>22.587890625</v>
      </c>
      <c r="F8">
        <v>31.025390625</v>
      </c>
      <c r="G8">
        <v>40.60546875</v>
      </c>
      <c r="H8">
        <v>44.82421875</v>
      </c>
      <c r="I8">
        <v>44.82421875</v>
      </c>
    </row>
    <row r="9" spans="1:9" x14ac:dyDescent="0.3">
      <c r="A9">
        <v>0.402374267578125</v>
      </c>
      <c r="B9">
        <v>1.6094970703125</v>
      </c>
      <c r="C9">
        <v>6.21826171875</v>
      </c>
      <c r="D9">
        <v>12.6123046875</v>
      </c>
      <c r="E9">
        <v>19.423828125</v>
      </c>
      <c r="F9">
        <v>26.455078125</v>
      </c>
      <c r="G9">
        <v>34.892578125</v>
      </c>
      <c r="H9">
        <v>44.82421875</v>
      </c>
      <c r="I9">
        <v>44.82421875</v>
      </c>
    </row>
    <row r="10" spans="1:9" x14ac:dyDescent="0.3">
      <c r="A10">
        <v>0.328216552734375</v>
      </c>
      <c r="B10">
        <v>1.3018798828125</v>
      </c>
      <c r="C10">
        <v>5.07568359375</v>
      </c>
      <c r="D10">
        <v>10.3271484375</v>
      </c>
      <c r="E10">
        <v>15.8642578125</v>
      </c>
      <c r="F10">
        <v>22.060546875</v>
      </c>
      <c r="G10">
        <v>28.564453125</v>
      </c>
      <c r="H10">
        <v>36.73828125</v>
      </c>
      <c r="I10">
        <v>44.82421875</v>
      </c>
    </row>
    <row r="11" spans="1:9" x14ac:dyDescent="0.3">
      <c r="A11">
        <v>0.251998901367188</v>
      </c>
      <c r="B11">
        <v>1.00799560546875</v>
      </c>
      <c r="C11">
        <v>3.922119140625</v>
      </c>
      <c r="D11">
        <v>8.02001953125</v>
      </c>
      <c r="E11">
        <v>12.3486328125</v>
      </c>
      <c r="F11">
        <v>17.1826171875</v>
      </c>
      <c r="G11">
        <v>22.587890625</v>
      </c>
      <c r="H11">
        <v>28.740234375</v>
      </c>
      <c r="I11">
        <v>37.44140625</v>
      </c>
    </row>
    <row r="12" spans="1:9" x14ac:dyDescent="0.3">
      <c r="A12">
        <v>0.180587768554688</v>
      </c>
      <c r="B12">
        <v>0.71685791015625</v>
      </c>
      <c r="C12">
        <v>2.823486328125</v>
      </c>
      <c r="D12">
        <v>5.82275390625</v>
      </c>
      <c r="E12">
        <v>8.9208984375</v>
      </c>
      <c r="F12">
        <v>12.4365234375</v>
      </c>
      <c r="G12">
        <v>16.3916015625</v>
      </c>
      <c r="H12">
        <v>21.005859375</v>
      </c>
      <c r="I12">
        <v>27.685546875</v>
      </c>
    </row>
    <row r="13" spans="1:9" x14ac:dyDescent="0.3">
      <c r="A13">
        <v>0.117073059082031</v>
      </c>
      <c r="B13">
        <v>0.465545654296875</v>
      </c>
      <c r="C13">
        <v>1.8621826171875</v>
      </c>
      <c r="D13">
        <v>3.856201171875</v>
      </c>
      <c r="E13">
        <v>5.91064453125</v>
      </c>
      <c r="F13">
        <v>8.06396484375</v>
      </c>
      <c r="G13">
        <v>10.5029296875</v>
      </c>
      <c r="H13">
        <v>13.4033203125</v>
      </c>
      <c r="I13">
        <v>17.841796875</v>
      </c>
    </row>
    <row r="14" spans="1:9" x14ac:dyDescent="0.3">
      <c r="A14">
        <v>6.8149566650390597E-2</v>
      </c>
      <c r="B14">
        <v>0.269851684570313</v>
      </c>
      <c r="C14">
        <v>1.09039306640625</v>
      </c>
      <c r="D14">
        <v>2.296142578125</v>
      </c>
      <c r="E14">
        <v>3.416748046875</v>
      </c>
      <c r="F14">
        <v>4.41650390625</v>
      </c>
      <c r="G14">
        <v>5.55908203125</v>
      </c>
      <c r="H14">
        <v>6.87744140625</v>
      </c>
      <c r="I14">
        <v>8.9208984375</v>
      </c>
    </row>
    <row r="15" spans="1:9" x14ac:dyDescent="0.3">
      <c r="A15">
        <v>3.1156539916992201E-2</v>
      </c>
      <c r="B15">
        <v>0.123252868652344</v>
      </c>
      <c r="C15">
        <v>0.503997802734375</v>
      </c>
      <c r="D15">
        <v>1.04095458984375</v>
      </c>
      <c r="E15">
        <v>1.4117431640625</v>
      </c>
      <c r="F15">
        <v>1.4556884765625</v>
      </c>
      <c r="G15">
        <v>1.3238525390625</v>
      </c>
      <c r="H15">
        <v>1.1700439453125</v>
      </c>
      <c r="I15">
        <v>1.3568115234375</v>
      </c>
    </row>
    <row r="16" spans="1:9" x14ac:dyDescent="0.3">
      <c r="A16" s="1">
        <v>1.5878677368164099E-3</v>
      </c>
      <c r="B16" s="1">
        <v>4.7636032104492196E-3</v>
      </c>
      <c r="C16" s="1">
        <v>2.4976730346679701E-2</v>
      </c>
      <c r="D16" s="1">
        <v>4.2915344238281297E-5</v>
      </c>
      <c r="E16" s="1">
        <v>4.2915344238281297E-5</v>
      </c>
      <c r="F16" s="1">
        <v>4.2915344238281297E-5</v>
      </c>
      <c r="G16" s="1">
        <v>4.2915344238281297E-5</v>
      </c>
      <c r="H16" s="1">
        <v>4.2915344238281297E-5</v>
      </c>
      <c r="I16" s="1">
        <v>4.2915344238281297E-5</v>
      </c>
    </row>
    <row r="17" spans="1:9" x14ac:dyDescent="0.3">
      <c r="A17" s="1">
        <v>4.2915344238281297E-5</v>
      </c>
      <c r="B17" s="1">
        <v>4.2915344238281297E-5</v>
      </c>
      <c r="C17" s="1">
        <v>4.2915344238281297E-5</v>
      </c>
      <c r="D17" s="1">
        <v>4.2915344238281297E-5</v>
      </c>
      <c r="E17" s="1">
        <v>4.2915344238281297E-5</v>
      </c>
      <c r="F17" s="1">
        <v>4.2915344238281297E-5</v>
      </c>
      <c r="G17" s="1">
        <v>4.2915344238281297E-5</v>
      </c>
      <c r="H17" s="1">
        <v>4.2915344238281297E-5</v>
      </c>
      <c r="I17" s="1">
        <v>4.2915344238281297E-5</v>
      </c>
    </row>
    <row r="18" spans="1:9" x14ac:dyDescent="0.3">
      <c r="A18" s="1">
        <v>4.2915344238281297E-5</v>
      </c>
      <c r="B18" s="1">
        <v>4.2915344238281297E-5</v>
      </c>
      <c r="C18" s="1">
        <v>4.2915344238281297E-5</v>
      </c>
      <c r="D18" s="1">
        <v>4.2915344238281297E-5</v>
      </c>
      <c r="E18" s="1">
        <v>4.2915344238281297E-5</v>
      </c>
      <c r="F18" s="1">
        <v>4.2915344238281297E-5</v>
      </c>
      <c r="G18" s="1">
        <v>4.2915344238281297E-5</v>
      </c>
      <c r="H18" s="1">
        <v>4.2915344238281297E-5</v>
      </c>
      <c r="I18" s="1">
        <v>4.2915344238281297E-5</v>
      </c>
    </row>
    <row r="19" spans="1:9" x14ac:dyDescent="0.3">
      <c r="A19" s="1">
        <v>4.2915344238281297E-5</v>
      </c>
      <c r="B19" s="1">
        <v>4.2915344238281297E-5</v>
      </c>
      <c r="C19" s="1">
        <v>4.2915344238281297E-5</v>
      </c>
      <c r="D19" s="1">
        <v>4.2915344238281297E-5</v>
      </c>
      <c r="E19" s="1">
        <v>4.2915344238281297E-5</v>
      </c>
      <c r="F19" s="1">
        <v>4.2915344238281297E-5</v>
      </c>
      <c r="G19" s="1">
        <v>4.2915344238281297E-5</v>
      </c>
      <c r="H19" s="1">
        <v>4.2915344238281297E-5</v>
      </c>
      <c r="I19" s="1">
        <v>4.2915344238281297E-5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5028-D6C0-40FC-83DA-D05E17CBEE79}">
  <dimension ref="A1:I19"/>
  <sheetViews>
    <sheetView tabSelected="1" workbookViewId="0">
      <selection activeCell="A14" sqref="A14:XFD14"/>
    </sheetView>
  </sheetViews>
  <sheetFormatPr defaultRowHeight="15.35" x14ac:dyDescent="0.3"/>
  <sheetData>
    <row r="1" spans="1:9" x14ac:dyDescent="0.3">
      <c r="A1">
        <v>90</v>
      </c>
      <c r="B1">
        <v>90</v>
      </c>
      <c r="C1">
        <v>90</v>
      </c>
      <c r="D1">
        <v>90</v>
      </c>
      <c r="E1">
        <v>90</v>
      </c>
      <c r="F1">
        <v>90</v>
      </c>
      <c r="G1">
        <v>90</v>
      </c>
      <c r="H1">
        <v>90</v>
      </c>
      <c r="I1">
        <v>90</v>
      </c>
    </row>
    <row r="2" spans="1:9" x14ac:dyDescent="0.3">
      <c r="A2">
        <v>90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</row>
    <row r="3" spans="1:9" x14ac:dyDescent="0.3">
      <c r="A3">
        <v>37.075566412880299</v>
      </c>
      <c r="B3">
        <v>42.495843286122003</v>
      </c>
      <c r="C3">
        <v>45.237511568577403</v>
      </c>
      <c r="D3">
        <v>47.1089271412202</v>
      </c>
      <c r="E3">
        <v>50.525515279231499</v>
      </c>
      <c r="F3">
        <v>59.282627796581899</v>
      </c>
      <c r="G3">
        <v>67.0304947607044</v>
      </c>
      <c r="H3">
        <v>67.024395589334603</v>
      </c>
      <c r="I3">
        <v>66.7154510824178</v>
      </c>
    </row>
    <row r="4" spans="1:9" x14ac:dyDescent="0.3">
      <c r="A4">
        <v>10.2647890066846</v>
      </c>
      <c r="B4">
        <v>10.6559478096131</v>
      </c>
      <c r="C4">
        <v>11.0473304833582</v>
      </c>
      <c r="D4">
        <v>11.929054840584699</v>
      </c>
      <c r="E4">
        <v>15.093230236338201</v>
      </c>
      <c r="F4">
        <v>23.694488263254101</v>
      </c>
      <c r="G4">
        <v>29.6212729233789</v>
      </c>
      <c r="H4">
        <v>33.173091691917499</v>
      </c>
      <c r="I4">
        <v>37.133071144230797</v>
      </c>
    </row>
    <row r="5" spans="1:9" x14ac:dyDescent="0.3">
      <c r="A5">
        <v>5.9108096754407997</v>
      </c>
      <c r="B5">
        <v>5.9546986253533998</v>
      </c>
      <c r="C5">
        <v>6.1401574100544201</v>
      </c>
      <c r="D5">
        <v>7.2011976675215497</v>
      </c>
      <c r="E5">
        <v>9.6755642111663498</v>
      </c>
      <c r="F5">
        <v>17.601141211609502</v>
      </c>
      <c r="G5">
        <v>23.622375184433501</v>
      </c>
      <c r="H5">
        <v>27.157487303664801</v>
      </c>
      <c r="I5">
        <v>29.893016995644398</v>
      </c>
    </row>
    <row r="6" spans="1:9" x14ac:dyDescent="0.3">
      <c r="A6">
        <v>4.0923564720032504</v>
      </c>
      <c r="B6">
        <v>4.1232266583307897</v>
      </c>
      <c r="C6">
        <v>4.1987816682790697</v>
      </c>
      <c r="D6">
        <v>5.0789097070312996</v>
      </c>
      <c r="E6">
        <v>7.5073983492720702</v>
      </c>
      <c r="F6">
        <v>13.519769607899599</v>
      </c>
      <c r="G6">
        <v>19.6511322613764</v>
      </c>
      <c r="H6">
        <v>22.062587669944499</v>
      </c>
      <c r="I6">
        <v>23.666388539821099</v>
      </c>
    </row>
    <row r="7" spans="1:9" x14ac:dyDescent="0.3">
      <c r="A7">
        <v>3.4826532297208899</v>
      </c>
      <c r="B7">
        <v>3.5078141604008701</v>
      </c>
      <c r="C7">
        <v>3.6241337372366398</v>
      </c>
      <c r="D7">
        <v>4.4053298146835802</v>
      </c>
      <c r="E7">
        <v>6.4636937882899899</v>
      </c>
      <c r="F7">
        <v>11.378172311969401</v>
      </c>
      <c r="G7">
        <v>17.416998191899101</v>
      </c>
      <c r="H7">
        <v>19.354665017853002</v>
      </c>
      <c r="I7">
        <v>19.529034356597801</v>
      </c>
    </row>
    <row r="8" spans="1:9" x14ac:dyDescent="0.3">
      <c r="A8">
        <v>2.7028496496079799</v>
      </c>
      <c r="B8">
        <v>2.72027917753153</v>
      </c>
      <c r="C8">
        <v>2.85594682256471</v>
      </c>
      <c r="D8">
        <v>3.4834355466358802</v>
      </c>
      <c r="E8">
        <v>4.9960240145511001</v>
      </c>
      <c r="F8">
        <v>8.0294475122282503</v>
      </c>
      <c r="G8">
        <v>13.1577222043754</v>
      </c>
      <c r="H8">
        <v>15.2374621119626</v>
      </c>
      <c r="I8">
        <v>13.1935171316007</v>
      </c>
    </row>
    <row r="9" spans="1:9" x14ac:dyDescent="0.3">
      <c r="A9">
        <v>2.1391967261502698</v>
      </c>
      <c r="B9">
        <v>2.1508254669353999</v>
      </c>
      <c r="C9">
        <v>2.2698413772091901</v>
      </c>
      <c r="D9">
        <v>2.7704887581959499</v>
      </c>
      <c r="E9">
        <v>3.85981219423511</v>
      </c>
      <c r="F9">
        <v>5.5335706607060198</v>
      </c>
      <c r="G9">
        <v>8.5472414708323292</v>
      </c>
      <c r="H9">
        <v>11.394941200143901</v>
      </c>
      <c r="I9">
        <v>9.7225195381649492</v>
      </c>
    </row>
    <row r="10" spans="1:9" x14ac:dyDescent="0.3">
      <c r="A10">
        <v>1.70713016453015</v>
      </c>
      <c r="B10">
        <v>1.71436606712891</v>
      </c>
      <c r="C10">
        <v>1.7955635014420299</v>
      </c>
      <c r="D10">
        <v>2.1579276320602299</v>
      </c>
      <c r="E10">
        <v>2.9332639358624601</v>
      </c>
      <c r="F10">
        <v>3.8754152534745998</v>
      </c>
      <c r="G10">
        <v>5.2342262764510297</v>
      </c>
      <c r="H10">
        <v>7.1877901000244098</v>
      </c>
      <c r="I10">
        <v>7.6304191184552703</v>
      </c>
    </row>
    <row r="11" spans="1:9" x14ac:dyDescent="0.3">
      <c r="A11">
        <v>1.33780473612837</v>
      </c>
      <c r="B11">
        <v>1.3420612117617801</v>
      </c>
      <c r="C11">
        <v>1.3960367801689</v>
      </c>
      <c r="D11">
        <v>1.6467818355385999</v>
      </c>
      <c r="E11">
        <v>2.1386810321062901</v>
      </c>
      <c r="F11">
        <v>2.7437672888901798</v>
      </c>
      <c r="G11">
        <v>3.3342569510080899</v>
      </c>
      <c r="H11">
        <v>4.0178345404870504</v>
      </c>
      <c r="I11">
        <v>4.7565993055271703</v>
      </c>
    </row>
    <row r="12" spans="1:9" x14ac:dyDescent="0.3">
      <c r="A12">
        <v>1.01282324562294</v>
      </c>
      <c r="B12">
        <v>1.01503211599448</v>
      </c>
      <c r="C12">
        <v>1.0466814494504399</v>
      </c>
      <c r="D12">
        <v>1.1848106542952199</v>
      </c>
      <c r="E12">
        <v>1.4930661497205699</v>
      </c>
      <c r="F12">
        <v>1.8284011439842001</v>
      </c>
      <c r="G12">
        <v>2.1396025039868398</v>
      </c>
      <c r="H12">
        <v>2.3384329486042001</v>
      </c>
      <c r="I12">
        <v>2.3261309966227701</v>
      </c>
    </row>
    <row r="13" spans="1:9" x14ac:dyDescent="0.3">
      <c r="A13">
        <v>0.73928892296395499</v>
      </c>
      <c r="B13">
        <v>0.74030306926070799</v>
      </c>
      <c r="C13">
        <v>0.74492667023248604</v>
      </c>
      <c r="D13">
        <v>0.81840866683406499</v>
      </c>
      <c r="E13">
        <v>0.97968136934589201</v>
      </c>
      <c r="F13">
        <v>1.16061535370881</v>
      </c>
      <c r="G13">
        <v>1.3077883278650999</v>
      </c>
      <c r="H13">
        <v>1.4006780664751499</v>
      </c>
      <c r="I13">
        <v>1.33758469540151</v>
      </c>
    </row>
    <row r="14" spans="1:9" x14ac:dyDescent="0.3">
      <c r="A14">
        <v>0.49071334533724098</v>
      </c>
      <c r="B14">
        <v>0.49341380687552899</v>
      </c>
      <c r="C14">
        <v>0.49043937428649897</v>
      </c>
      <c r="D14">
        <v>0.516798567908346</v>
      </c>
      <c r="E14">
        <v>0.58038351324474802</v>
      </c>
      <c r="F14">
        <v>0.64252601235881501</v>
      </c>
      <c r="G14">
        <v>0.68302455161689102</v>
      </c>
      <c r="H14">
        <v>0.70869447011101705</v>
      </c>
      <c r="I14">
        <v>0.70909281164729299</v>
      </c>
    </row>
    <row r="15" spans="1:9" x14ac:dyDescent="0.3">
      <c r="A15">
        <v>0.25561996188289698</v>
      </c>
      <c r="B15">
        <v>0.25568684442881001</v>
      </c>
      <c r="C15">
        <v>0.25607770376072703</v>
      </c>
      <c r="D15">
        <v>0.25606545220231303</v>
      </c>
      <c r="E15">
        <v>0.24657119070080999</v>
      </c>
      <c r="F15">
        <v>0.21253476495038301</v>
      </c>
      <c r="G15">
        <v>0.16455500885541099</v>
      </c>
      <c r="H15">
        <v>0.121990325354998</v>
      </c>
      <c r="I15">
        <v>0.11097108373381</v>
      </c>
    </row>
    <row r="16" spans="1:9" x14ac:dyDescent="0.3">
      <c r="A16">
        <v>1.43066140633637E-2</v>
      </c>
      <c r="B16">
        <v>1.11048523032029E-2</v>
      </c>
      <c r="C16">
        <v>1.4307843797884001E-2</v>
      </c>
      <c r="D16">
        <v>-7.1142409582216799E-3</v>
      </c>
      <c r="E16">
        <v>-6.1720769137127297E-2</v>
      </c>
      <c r="F16">
        <v>-0.18366985305377601</v>
      </c>
      <c r="G16">
        <v>-0.32090925447871799</v>
      </c>
      <c r="H16">
        <v>-0.44915370658185499</v>
      </c>
      <c r="I16">
        <v>-0.51690940509961703</v>
      </c>
    </row>
    <row r="17" spans="1:9" x14ac:dyDescent="0.3">
      <c r="A17">
        <v>-0.26610470838120998</v>
      </c>
      <c r="B17">
        <v>-0.27396456141106101</v>
      </c>
      <c r="C17">
        <v>-0.26610470838120998</v>
      </c>
      <c r="D17">
        <v>-0.30611655779996499</v>
      </c>
      <c r="E17">
        <v>-0.39808337344285599</v>
      </c>
      <c r="F17">
        <v>-0.59910058790244802</v>
      </c>
      <c r="G17">
        <v>-0.85468004111149598</v>
      </c>
      <c r="H17">
        <v>-1.09122734190699</v>
      </c>
      <c r="I17">
        <v>-1.23816048819073</v>
      </c>
    </row>
    <row r="18" spans="1:9" x14ac:dyDescent="0.3">
      <c r="A18">
        <v>-0.60016313734670701</v>
      </c>
      <c r="B18">
        <v>-0.60016313734670701</v>
      </c>
      <c r="C18">
        <v>-0.60016313734670701</v>
      </c>
      <c r="D18">
        <v>-0.64644992823590997</v>
      </c>
      <c r="E18">
        <v>-0.76045769960166598</v>
      </c>
      <c r="F18">
        <v>-1.0648080173949801</v>
      </c>
      <c r="G18">
        <v>-1.4454821415621899</v>
      </c>
      <c r="H18">
        <v>-1.81948478112603</v>
      </c>
      <c r="I18">
        <v>-2.0568707401811399</v>
      </c>
    </row>
    <row r="19" spans="1:9" x14ac:dyDescent="0.3">
      <c r="A19">
        <v>-0.98545648679447195</v>
      </c>
      <c r="B19">
        <v>-1.00740137975983</v>
      </c>
      <c r="C19">
        <v>-1.00740137975983</v>
      </c>
      <c r="D19">
        <v>-1.0413990885679301</v>
      </c>
      <c r="E19">
        <v>-1.1517784625449701</v>
      </c>
      <c r="F19">
        <v>-1.5621487703347501</v>
      </c>
      <c r="G19">
        <v>-2.1075678789163601</v>
      </c>
      <c r="H19">
        <v>-2.6063777398319701</v>
      </c>
      <c r="I19">
        <v>-2.99550255342356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wind_speed_ms</vt:lpstr>
      <vt:lpstr>wind_dir_deg</vt:lpstr>
      <vt:lpstr>boat_speed_ms</vt:lpstr>
      <vt:lpstr>boat_speed_kt</vt:lpstr>
      <vt:lpstr>heel_angle_deg</vt:lpstr>
      <vt:lpstr>leeway_deg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joeyg_000</dc:creator>
  <cp:lastModifiedBy>joeyg_000</cp:lastModifiedBy>
  <dcterms:created xsi:type="dcterms:W3CDTF">2019-02-22T17:10:14Z</dcterms:created>
  <dcterms:modified xsi:type="dcterms:W3CDTF">2019-02-22T18:15:37Z</dcterms:modified>
</cp:coreProperties>
</file>