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yg_000\Google Drive (joeyg11@vt.edu)\School\AOE 4265 (DESIGN)\02_22_VPP\"/>
    </mc:Choice>
  </mc:AlternateContent>
  <xr:revisionPtr revIDLastSave="0" documentId="13_ncr:1_{8E575A4A-C27B-4776-A37A-86208FEC407F}" xr6:coauthVersionLast="36" xr6:coauthVersionMax="36" xr10:uidLastSave="{00000000-0000-0000-0000-000000000000}"/>
  <bookViews>
    <workbookView xWindow="0" yWindow="0" windowWidth="25600" windowHeight="10413" activeTab="5" xr2:uid="{97BFDC56-8371-4FB0-8549-11E7896F4FA9}"/>
  </bookViews>
  <sheets>
    <sheet name="wind_speed_ms" sheetId="4" r:id="rId1"/>
    <sheet name="wind_dir_deg" sheetId="2" r:id="rId2"/>
    <sheet name="boat_speed_ms" sheetId="1" r:id="rId3"/>
    <sheet name="boat_speed_kt" sheetId="6" r:id="rId4"/>
    <sheet name="heel_angle_deg" sheetId="3" r:id="rId5"/>
    <sheet name="leeway_deg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" i="6" l="1"/>
  <c r="C1" i="6"/>
  <c r="D1" i="6"/>
  <c r="E1" i="6"/>
  <c r="F1" i="6"/>
  <c r="G1" i="6"/>
  <c r="H1" i="6"/>
  <c r="I1" i="6"/>
  <c r="B2" i="6"/>
  <c r="C2" i="6"/>
  <c r="D2" i="6"/>
  <c r="E2" i="6"/>
  <c r="F2" i="6"/>
  <c r="G2" i="6"/>
  <c r="H2" i="6"/>
  <c r="I2" i="6"/>
  <c r="B3" i="6"/>
  <c r="C3" i="6"/>
  <c r="D3" i="6"/>
  <c r="E3" i="6"/>
  <c r="F3" i="6"/>
  <c r="G3" i="6"/>
  <c r="H3" i="6"/>
  <c r="I3" i="6"/>
  <c r="B4" i="6"/>
  <c r="C4" i="6"/>
  <c r="D4" i="6"/>
  <c r="E4" i="6"/>
  <c r="F4" i="6"/>
  <c r="G4" i="6"/>
  <c r="H4" i="6"/>
  <c r="I4" i="6"/>
  <c r="B5" i="6"/>
  <c r="C5" i="6"/>
  <c r="D5" i="6"/>
  <c r="E5" i="6"/>
  <c r="F5" i="6"/>
  <c r="G5" i="6"/>
  <c r="H5" i="6"/>
  <c r="I5" i="6"/>
  <c r="B6" i="6"/>
  <c r="C6" i="6"/>
  <c r="D6" i="6"/>
  <c r="E6" i="6"/>
  <c r="F6" i="6"/>
  <c r="G6" i="6"/>
  <c r="H6" i="6"/>
  <c r="I6" i="6"/>
  <c r="B7" i="6"/>
  <c r="C7" i="6"/>
  <c r="D7" i="6"/>
  <c r="E7" i="6"/>
  <c r="F7" i="6"/>
  <c r="G7" i="6"/>
  <c r="H7" i="6"/>
  <c r="I7" i="6"/>
  <c r="B8" i="6"/>
  <c r="C8" i="6"/>
  <c r="D8" i="6"/>
  <c r="E8" i="6"/>
  <c r="F8" i="6"/>
  <c r="G8" i="6"/>
  <c r="H8" i="6"/>
  <c r="I8" i="6"/>
  <c r="B9" i="6"/>
  <c r="C9" i="6"/>
  <c r="D9" i="6"/>
  <c r="E9" i="6"/>
  <c r="F9" i="6"/>
  <c r="G9" i="6"/>
  <c r="H9" i="6"/>
  <c r="I9" i="6"/>
  <c r="B10" i="6"/>
  <c r="C10" i="6"/>
  <c r="D10" i="6"/>
  <c r="E10" i="6"/>
  <c r="F10" i="6"/>
  <c r="G10" i="6"/>
  <c r="H10" i="6"/>
  <c r="I10" i="6"/>
  <c r="B11" i="6"/>
  <c r="C11" i="6"/>
  <c r="D11" i="6"/>
  <c r="E11" i="6"/>
  <c r="F11" i="6"/>
  <c r="G11" i="6"/>
  <c r="H11" i="6"/>
  <c r="I11" i="6"/>
  <c r="B12" i="6"/>
  <c r="C12" i="6"/>
  <c r="D12" i="6"/>
  <c r="E12" i="6"/>
  <c r="F12" i="6"/>
  <c r="G12" i="6"/>
  <c r="H12" i="6"/>
  <c r="I12" i="6"/>
  <c r="B13" i="6"/>
  <c r="C13" i="6"/>
  <c r="D13" i="6"/>
  <c r="E13" i="6"/>
  <c r="F13" i="6"/>
  <c r="G13" i="6"/>
  <c r="H13" i="6"/>
  <c r="I13" i="6"/>
  <c r="B14" i="6"/>
  <c r="C14" i="6"/>
  <c r="D14" i="6"/>
  <c r="E14" i="6"/>
  <c r="F14" i="6"/>
  <c r="G14" i="6"/>
  <c r="H14" i="6"/>
  <c r="I14" i="6"/>
  <c r="B15" i="6"/>
  <c r="C15" i="6"/>
  <c r="D15" i="6"/>
  <c r="E15" i="6"/>
  <c r="F15" i="6"/>
  <c r="G15" i="6"/>
  <c r="H15" i="6"/>
  <c r="I15" i="6"/>
  <c r="B16" i="6"/>
  <c r="C16" i="6"/>
  <c r="D16" i="6"/>
  <c r="E16" i="6"/>
  <c r="F16" i="6"/>
  <c r="G16" i="6"/>
  <c r="H16" i="6"/>
  <c r="I16" i="6"/>
  <c r="B17" i="6"/>
  <c r="C17" i="6"/>
  <c r="D17" i="6"/>
  <c r="E17" i="6"/>
  <c r="F17" i="6"/>
  <c r="G17" i="6"/>
  <c r="H17" i="6"/>
  <c r="I17" i="6"/>
  <c r="B18" i="6"/>
  <c r="C18" i="6"/>
  <c r="D18" i="6"/>
  <c r="E18" i="6"/>
  <c r="F18" i="6"/>
  <c r="G18" i="6"/>
  <c r="H18" i="6"/>
  <c r="I18" i="6"/>
  <c r="B19" i="6"/>
  <c r="C19" i="6"/>
  <c r="D19" i="6"/>
  <c r="E19" i="6"/>
  <c r="F19" i="6"/>
  <c r="G19" i="6"/>
  <c r="H19" i="6"/>
  <c r="I19" i="6"/>
  <c r="A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1" i="6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05E0E-291B-4206-B5B2-A86D8594DCC7}">
  <dimension ref="A1:I19"/>
  <sheetViews>
    <sheetView workbookViewId="0">
      <selection activeCell="H26" sqref="H26"/>
    </sheetView>
  </sheetViews>
  <sheetFormatPr defaultRowHeight="15.35" x14ac:dyDescent="0.3"/>
  <sheetData>
    <row r="1" spans="1:9" x14ac:dyDescent="0.3">
      <c r="A1">
        <v>1</v>
      </c>
      <c r="B1">
        <v>2</v>
      </c>
      <c r="C1">
        <v>4</v>
      </c>
      <c r="D1">
        <v>6</v>
      </c>
      <c r="E1">
        <v>8</v>
      </c>
      <c r="F1">
        <v>10</v>
      </c>
      <c r="G1">
        <v>12</v>
      </c>
      <c r="H1">
        <v>14</v>
      </c>
      <c r="I1">
        <v>16</v>
      </c>
    </row>
    <row r="2" spans="1:9" x14ac:dyDescent="0.3">
      <c r="A2">
        <v>1</v>
      </c>
      <c r="B2">
        <v>2</v>
      </c>
      <c r="C2">
        <v>4</v>
      </c>
      <c r="D2">
        <v>6</v>
      </c>
      <c r="E2">
        <v>8</v>
      </c>
      <c r="F2">
        <v>10</v>
      </c>
      <c r="G2">
        <v>12</v>
      </c>
      <c r="H2">
        <v>14</v>
      </c>
      <c r="I2">
        <v>16</v>
      </c>
    </row>
    <row r="3" spans="1:9" x14ac:dyDescent="0.3">
      <c r="A3">
        <v>1</v>
      </c>
      <c r="B3">
        <v>2</v>
      </c>
      <c r="C3">
        <v>4</v>
      </c>
      <c r="D3">
        <v>6</v>
      </c>
      <c r="E3">
        <v>8</v>
      </c>
      <c r="F3">
        <v>10</v>
      </c>
      <c r="G3">
        <v>12</v>
      </c>
      <c r="H3">
        <v>14</v>
      </c>
      <c r="I3">
        <v>16</v>
      </c>
    </row>
    <row r="4" spans="1:9" x14ac:dyDescent="0.3">
      <c r="A4">
        <v>1</v>
      </c>
      <c r="B4">
        <v>2</v>
      </c>
      <c r="C4">
        <v>4</v>
      </c>
      <c r="D4">
        <v>6</v>
      </c>
      <c r="E4">
        <v>8</v>
      </c>
      <c r="F4">
        <v>10</v>
      </c>
      <c r="G4">
        <v>12</v>
      </c>
      <c r="H4">
        <v>14</v>
      </c>
      <c r="I4">
        <v>16</v>
      </c>
    </row>
    <row r="5" spans="1:9" x14ac:dyDescent="0.3">
      <c r="A5">
        <v>1</v>
      </c>
      <c r="B5">
        <v>2</v>
      </c>
      <c r="C5">
        <v>4</v>
      </c>
      <c r="D5">
        <v>6</v>
      </c>
      <c r="E5">
        <v>8</v>
      </c>
      <c r="F5">
        <v>10</v>
      </c>
      <c r="G5">
        <v>12</v>
      </c>
      <c r="H5">
        <v>14</v>
      </c>
      <c r="I5">
        <v>16</v>
      </c>
    </row>
    <row r="6" spans="1:9" x14ac:dyDescent="0.3">
      <c r="A6">
        <v>1</v>
      </c>
      <c r="B6">
        <v>2</v>
      </c>
      <c r="C6">
        <v>4</v>
      </c>
      <c r="D6">
        <v>6</v>
      </c>
      <c r="E6">
        <v>8</v>
      </c>
      <c r="F6">
        <v>10</v>
      </c>
      <c r="G6">
        <v>12</v>
      </c>
      <c r="H6">
        <v>14</v>
      </c>
      <c r="I6">
        <v>16</v>
      </c>
    </row>
    <row r="7" spans="1:9" x14ac:dyDescent="0.3">
      <c r="A7">
        <v>1</v>
      </c>
      <c r="B7">
        <v>2</v>
      </c>
      <c r="C7">
        <v>4</v>
      </c>
      <c r="D7">
        <v>6</v>
      </c>
      <c r="E7">
        <v>8</v>
      </c>
      <c r="F7">
        <v>10</v>
      </c>
      <c r="G7">
        <v>12</v>
      </c>
      <c r="H7">
        <v>14</v>
      </c>
      <c r="I7">
        <v>16</v>
      </c>
    </row>
    <row r="8" spans="1:9" x14ac:dyDescent="0.3">
      <c r="A8">
        <v>1</v>
      </c>
      <c r="B8">
        <v>2</v>
      </c>
      <c r="C8">
        <v>4</v>
      </c>
      <c r="D8">
        <v>6</v>
      </c>
      <c r="E8">
        <v>8</v>
      </c>
      <c r="F8">
        <v>10</v>
      </c>
      <c r="G8">
        <v>12</v>
      </c>
      <c r="H8">
        <v>14</v>
      </c>
      <c r="I8">
        <v>16</v>
      </c>
    </row>
    <row r="9" spans="1:9" x14ac:dyDescent="0.3">
      <c r="A9">
        <v>1</v>
      </c>
      <c r="B9">
        <v>2</v>
      </c>
      <c r="C9">
        <v>4</v>
      </c>
      <c r="D9">
        <v>6</v>
      </c>
      <c r="E9">
        <v>8</v>
      </c>
      <c r="F9">
        <v>10</v>
      </c>
      <c r="G9">
        <v>12</v>
      </c>
      <c r="H9">
        <v>14</v>
      </c>
      <c r="I9">
        <v>16</v>
      </c>
    </row>
    <row r="10" spans="1:9" x14ac:dyDescent="0.3">
      <c r="A10">
        <v>1</v>
      </c>
      <c r="B10">
        <v>2</v>
      </c>
      <c r="C10">
        <v>4</v>
      </c>
      <c r="D10">
        <v>6</v>
      </c>
      <c r="E10">
        <v>8</v>
      </c>
      <c r="F10">
        <v>10</v>
      </c>
      <c r="G10">
        <v>12</v>
      </c>
      <c r="H10">
        <v>14</v>
      </c>
      <c r="I10">
        <v>16</v>
      </c>
    </row>
    <row r="11" spans="1:9" x14ac:dyDescent="0.3">
      <c r="A11">
        <v>1</v>
      </c>
      <c r="B11">
        <v>2</v>
      </c>
      <c r="C11">
        <v>4</v>
      </c>
      <c r="D11">
        <v>6</v>
      </c>
      <c r="E11">
        <v>8</v>
      </c>
      <c r="F11">
        <v>10</v>
      </c>
      <c r="G11">
        <v>12</v>
      </c>
      <c r="H11">
        <v>14</v>
      </c>
      <c r="I11">
        <v>16</v>
      </c>
    </row>
    <row r="12" spans="1:9" x14ac:dyDescent="0.3">
      <c r="A12">
        <v>1</v>
      </c>
      <c r="B12">
        <v>2</v>
      </c>
      <c r="C12">
        <v>4</v>
      </c>
      <c r="D12">
        <v>6</v>
      </c>
      <c r="E12">
        <v>8</v>
      </c>
      <c r="F12">
        <v>10</v>
      </c>
      <c r="G12">
        <v>12</v>
      </c>
      <c r="H12">
        <v>14</v>
      </c>
      <c r="I12">
        <v>16</v>
      </c>
    </row>
    <row r="13" spans="1:9" x14ac:dyDescent="0.3">
      <c r="A13">
        <v>1</v>
      </c>
      <c r="B13">
        <v>2</v>
      </c>
      <c r="C13">
        <v>4</v>
      </c>
      <c r="D13">
        <v>6</v>
      </c>
      <c r="E13">
        <v>8</v>
      </c>
      <c r="F13">
        <v>10</v>
      </c>
      <c r="G13">
        <v>12</v>
      </c>
      <c r="H13">
        <v>14</v>
      </c>
      <c r="I13">
        <v>16</v>
      </c>
    </row>
    <row r="14" spans="1:9" x14ac:dyDescent="0.3">
      <c r="A14">
        <v>1</v>
      </c>
      <c r="B14">
        <v>2</v>
      </c>
      <c r="C14">
        <v>4</v>
      </c>
      <c r="D14">
        <v>6</v>
      </c>
      <c r="E14">
        <v>8</v>
      </c>
      <c r="F14">
        <v>10</v>
      </c>
      <c r="G14">
        <v>12</v>
      </c>
      <c r="H14">
        <v>14</v>
      </c>
      <c r="I14">
        <v>16</v>
      </c>
    </row>
    <row r="15" spans="1:9" x14ac:dyDescent="0.3">
      <c r="A15">
        <v>1</v>
      </c>
      <c r="B15">
        <v>2</v>
      </c>
      <c r="C15">
        <v>4</v>
      </c>
      <c r="D15">
        <v>6</v>
      </c>
      <c r="E15">
        <v>8</v>
      </c>
      <c r="F15">
        <v>10</v>
      </c>
      <c r="G15">
        <v>12</v>
      </c>
      <c r="H15">
        <v>14</v>
      </c>
      <c r="I15">
        <v>16</v>
      </c>
    </row>
    <row r="16" spans="1:9" x14ac:dyDescent="0.3">
      <c r="A16">
        <v>1</v>
      </c>
      <c r="B16">
        <v>2</v>
      </c>
      <c r="C16">
        <v>4</v>
      </c>
      <c r="D16">
        <v>6</v>
      </c>
      <c r="E16">
        <v>8</v>
      </c>
      <c r="F16">
        <v>10</v>
      </c>
      <c r="G16">
        <v>12</v>
      </c>
      <c r="H16">
        <v>14</v>
      </c>
      <c r="I16">
        <v>16</v>
      </c>
    </row>
    <row r="17" spans="1:9" x14ac:dyDescent="0.3">
      <c r="A17">
        <v>1</v>
      </c>
      <c r="B17">
        <v>2</v>
      </c>
      <c r="C17">
        <v>4</v>
      </c>
      <c r="D17">
        <v>6</v>
      </c>
      <c r="E17">
        <v>8</v>
      </c>
      <c r="F17">
        <v>10</v>
      </c>
      <c r="G17">
        <v>12</v>
      </c>
      <c r="H17">
        <v>14</v>
      </c>
      <c r="I17">
        <v>16</v>
      </c>
    </row>
    <row r="18" spans="1:9" x14ac:dyDescent="0.3">
      <c r="A18">
        <v>1</v>
      </c>
      <c r="B18">
        <v>2</v>
      </c>
      <c r="C18">
        <v>4</v>
      </c>
      <c r="D18">
        <v>6</v>
      </c>
      <c r="E18">
        <v>8</v>
      </c>
      <c r="F18">
        <v>10</v>
      </c>
      <c r="G18">
        <v>12</v>
      </c>
      <c r="H18">
        <v>14</v>
      </c>
      <c r="I18">
        <v>16</v>
      </c>
    </row>
    <row r="19" spans="1:9" x14ac:dyDescent="0.3">
      <c r="A19">
        <v>1</v>
      </c>
      <c r="B19">
        <v>2</v>
      </c>
      <c r="C19">
        <v>4</v>
      </c>
      <c r="D19">
        <v>6</v>
      </c>
      <c r="E19">
        <v>8</v>
      </c>
      <c r="F19">
        <v>10</v>
      </c>
      <c r="G19">
        <v>12</v>
      </c>
      <c r="H19">
        <v>14</v>
      </c>
      <c r="I19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297B4-D471-4CFA-9762-BBE5E89AA82A}">
  <dimension ref="A1:I19"/>
  <sheetViews>
    <sheetView workbookViewId="0">
      <selection activeCell="A14" sqref="A14:XFD14"/>
    </sheetView>
  </sheetViews>
  <sheetFormatPr defaultRowHeight="15.35" x14ac:dyDescent="0.3"/>
  <sheetData>
    <row r="1" spans="1:9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</row>
    <row r="2" spans="1:9" x14ac:dyDescent="0.3">
      <c r="A2">
        <v>10</v>
      </c>
      <c r="B2">
        <v>10</v>
      </c>
      <c r="C2">
        <v>10</v>
      </c>
      <c r="D2">
        <v>10</v>
      </c>
      <c r="E2">
        <v>10</v>
      </c>
      <c r="F2">
        <v>10</v>
      </c>
      <c r="G2">
        <v>10</v>
      </c>
      <c r="H2">
        <v>10</v>
      </c>
      <c r="I2">
        <v>10</v>
      </c>
    </row>
    <row r="3" spans="1:9" x14ac:dyDescent="0.3">
      <c r="A3">
        <v>20</v>
      </c>
      <c r="B3">
        <v>20</v>
      </c>
      <c r="C3">
        <v>20</v>
      </c>
      <c r="D3">
        <v>20</v>
      </c>
      <c r="E3">
        <v>20</v>
      </c>
      <c r="F3">
        <v>20</v>
      </c>
      <c r="G3">
        <v>20</v>
      </c>
      <c r="H3">
        <v>20</v>
      </c>
      <c r="I3">
        <v>20</v>
      </c>
    </row>
    <row r="4" spans="1:9" x14ac:dyDescent="0.3">
      <c r="A4">
        <v>30</v>
      </c>
      <c r="B4">
        <v>30</v>
      </c>
      <c r="C4">
        <v>30</v>
      </c>
      <c r="D4">
        <v>30</v>
      </c>
      <c r="E4">
        <v>30</v>
      </c>
      <c r="F4">
        <v>30</v>
      </c>
      <c r="G4">
        <v>30</v>
      </c>
      <c r="H4">
        <v>30</v>
      </c>
      <c r="I4">
        <v>30</v>
      </c>
    </row>
    <row r="5" spans="1:9" x14ac:dyDescent="0.3">
      <c r="A5">
        <v>40</v>
      </c>
      <c r="B5">
        <v>40</v>
      </c>
      <c r="C5">
        <v>40</v>
      </c>
      <c r="D5">
        <v>40</v>
      </c>
      <c r="E5">
        <v>40</v>
      </c>
      <c r="F5">
        <v>40</v>
      </c>
      <c r="G5">
        <v>40</v>
      </c>
      <c r="H5">
        <v>40</v>
      </c>
      <c r="I5">
        <v>40</v>
      </c>
    </row>
    <row r="6" spans="1:9" x14ac:dyDescent="0.3">
      <c r="A6">
        <v>50</v>
      </c>
      <c r="B6">
        <v>50</v>
      </c>
      <c r="C6">
        <v>50</v>
      </c>
      <c r="D6">
        <v>50</v>
      </c>
      <c r="E6">
        <v>50</v>
      </c>
      <c r="F6">
        <v>50</v>
      </c>
      <c r="G6">
        <v>50</v>
      </c>
      <c r="H6">
        <v>50</v>
      </c>
      <c r="I6">
        <v>50</v>
      </c>
    </row>
    <row r="7" spans="1:9" x14ac:dyDescent="0.3">
      <c r="A7">
        <v>60</v>
      </c>
      <c r="B7">
        <v>60</v>
      </c>
      <c r="C7">
        <v>60</v>
      </c>
      <c r="D7">
        <v>60</v>
      </c>
      <c r="E7">
        <v>60</v>
      </c>
      <c r="F7">
        <v>60</v>
      </c>
      <c r="G7">
        <v>60</v>
      </c>
      <c r="H7">
        <v>60</v>
      </c>
      <c r="I7">
        <v>60</v>
      </c>
    </row>
    <row r="8" spans="1:9" x14ac:dyDescent="0.3">
      <c r="A8">
        <v>70</v>
      </c>
      <c r="B8">
        <v>70</v>
      </c>
      <c r="C8">
        <v>70</v>
      </c>
      <c r="D8">
        <v>70</v>
      </c>
      <c r="E8">
        <v>70</v>
      </c>
      <c r="F8">
        <v>70</v>
      </c>
      <c r="G8">
        <v>70</v>
      </c>
      <c r="H8">
        <v>70</v>
      </c>
      <c r="I8">
        <v>70</v>
      </c>
    </row>
    <row r="9" spans="1:9" x14ac:dyDescent="0.3">
      <c r="A9">
        <v>80</v>
      </c>
      <c r="B9">
        <v>80</v>
      </c>
      <c r="C9">
        <v>80</v>
      </c>
      <c r="D9">
        <v>80</v>
      </c>
      <c r="E9">
        <v>80</v>
      </c>
      <c r="F9">
        <v>80</v>
      </c>
      <c r="G9">
        <v>80</v>
      </c>
      <c r="H9">
        <v>80</v>
      </c>
      <c r="I9">
        <v>80</v>
      </c>
    </row>
    <row r="10" spans="1:9" x14ac:dyDescent="0.3">
      <c r="A10">
        <v>90</v>
      </c>
      <c r="B10">
        <v>90</v>
      </c>
      <c r="C10">
        <v>90</v>
      </c>
      <c r="D10">
        <v>90</v>
      </c>
      <c r="E10">
        <v>90</v>
      </c>
      <c r="F10">
        <v>90</v>
      </c>
      <c r="G10">
        <v>90</v>
      </c>
      <c r="H10">
        <v>90</v>
      </c>
      <c r="I10">
        <v>90</v>
      </c>
    </row>
    <row r="11" spans="1:9" x14ac:dyDescent="0.3">
      <c r="A11">
        <v>100</v>
      </c>
      <c r="B11">
        <v>100</v>
      </c>
      <c r="C11">
        <v>100</v>
      </c>
      <c r="D11">
        <v>100</v>
      </c>
      <c r="E11">
        <v>100</v>
      </c>
      <c r="F11">
        <v>100</v>
      </c>
      <c r="G11">
        <v>100</v>
      </c>
      <c r="H11">
        <v>100</v>
      </c>
      <c r="I11">
        <v>100</v>
      </c>
    </row>
    <row r="12" spans="1:9" x14ac:dyDescent="0.3">
      <c r="A12">
        <v>110</v>
      </c>
      <c r="B12">
        <v>110</v>
      </c>
      <c r="C12">
        <v>110</v>
      </c>
      <c r="D12">
        <v>110</v>
      </c>
      <c r="E12">
        <v>110</v>
      </c>
      <c r="F12">
        <v>110</v>
      </c>
      <c r="G12">
        <v>110</v>
      </c>
      <c r="H12">
        <v>110</v>
      </c>
      <c r="I12">
        <v>110</v>
      </c>
    </row>
    <row r="13" spans="1:9" x14ac:dyDescent="0.3">
      <c r="A13">
        <v>120</v>
      </c>
      <c r="B13">
        <v>120</v>
      </c>
      <c r="C13">
        <v>120</v>
      </c>
      <c r="D13">
        <v>120</v>
      </c>
      <c r="E13">
        <v>120</v>
      </c>
      <c r="F13">
        <v>120</v>
      </c>
      <c r="G13">
        <v>120</v>
      </c>
      <c r="H13">
        <v>120</v>
      </c>
      <c r="I13">
        <v>120</v>
      </c>
    </row>
    <row r="14" spans="1:9" x14ac:dyDescent="0.3">
      <c r="A14">
        <v>130</v>
      </c>
      <c r="B14">
        <v>130</v>
      </c>
      <c r="C14">
        <v>130</v>
      </c>
      <c r="D14">
        <v>130</v>
      </c>
      <c r="E14">
        <v>130</v>
      </c>
      <c r="F14">
        <v>130</v>
      </c>
      <c r="G14">
        <v>130</v>
      </c>
      <c r="H14">
        <v>130</v>
      </c>
      <c r="I14">
        <v>130</v>
      </c>
    </row>
    <row r="15" spans="1:9" x14ac:dyDescent="0.3">
      <c r="A15">
        <v>140</v>
      </c>
      <c r="B15">
        <v>140</v>
      </c>
      <c r="C15">
        <v>140</v>
      </c>
      <c r="D15">
        <v>140</v>
      </c>
      <c r="E15">
        <v>140</v>
      </c>
      <c r="F15">
        <v>140</v>
      </c>
      <c r="G15">
        <v>140</v>
      </c>
      <c r="H15">
        <v>140</v>
      </c>
      <c r="I15">
        <v>140</v>
      </c>
    </row>
    <row r="16" spans="1:9" x14ac:dyDescent="0.3">
      <c r="A16">
        <v>150</v>
      </c>
      <c r="B16">
        <v>150</v>
      </c>
      <c r="C16">
        <v>150</v>
      </c>
      <c r="D16">
        <v>150</v>
      </c>
      <c r="E16">
        <v>150</v>
      </c>
      <c r="F16">
        <v>150</v>
      </c>
      <c r="G16">
        <v>150</v>
      </c>
      <c r="H16">
        <v>150</v>
      </c>
      <c r="I16">
        <v>150</v>
      </c>
    </row>
    <row r="17" spans="1:9" x14ac:dyDescent="0.3">
      <c r="A17">
        <v>160</v>
      </c>
      <c r="B17">
        <v>160</v>
      </c>
      <c r="C17">
        <v>160</v>
      </c>
      <c r="D17">
        <v>160</v>
      </c>
      <c r="E17">
        <v>160</v>
      </c>
      <c r="F17">
        <v>160</v>
      </c>
      <c r="G17">
        <v>160</v>
      </c>
      <c r="H17">
        <v>160</v>
      </c>
      <c r="I17">
        <v>160</v>
      </c>
    </row>
    <row r="18" spans="1:9" x14ac:dyDescent="0.3">
      <c r="A18">
        <v>170</v>
      </c>
      <c r="B18">
        <v>170</v>
      </c>
      <c r="C18">
        <v>170</v>
      </c>
      <c r="D18">
        <v>170</v>
      </c>
      <c r="E18">
        <v>170</v>
      </c>
      <c r="F18">
        <v>170</v>
      </c>
      <c r="G18">
        <v>170</v>
      </c>
      <c r="H18">
        <v>170</v>
      </c>
      <c r="I18">
        <v>170</v>
      </c>
    </row>
    <row r="19" spans="1:9" x14ac:dyDescent="0.3">
      <c r="A19">
        <v>180</v>
      </c>
      <c r="B19">
        <v>180</v>
      </c>
      <c r="C19">
        <v>180</v>
      </c>
      <c r="D19">
        <v>180</v>
      </c>
      <c r="E19">
        <v>180</v>
      </c>
      <c r="F19">
        <v>180</v>
      </c>
      <c r="G19">
        <v>180</v>
      </c>
      <c r="H19">
        <v>180</v>
      </c>
      <c r="I19">
        <v>180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687DF-F858-413D-9FCA-E7638A8468CB}">
  <dimension ref="A1:I19"/>
  <sheetViews>
    <sheetView workbookViewId="0">
      <selection activeCell="A10" sqref="A10:XFD10"/>
    </sheetView>
  </sheetViews>
  <sheetFormatPr defaultRowHeight="15.35" x14ac:dyDescent="0.3"/>
  <sheetData>
    <row r="1" spans="1:9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</row>
    <row r="2" spans="1:9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">
      <c r="A3">
        <v>9.124755859375E-2</v>
      </c>
      <c r="B3">
        <v>0.1812744140625</v>
      </c>
      <c r="C3">
        <v>0.369873046875</v>
      </c>
      <c r="D3">
        <v>0.56884765625</v>
      </c>
      <c r="E3">
        <v>0.77392578125</v>
      </c>
      <c r="F3">
        <v>0.9912109375</v>
      </c>
      <c r="G3">
        <v>1.2158203125</v>
      </c>
      <c r="H3">
        <v>1.4306640625</v>
      </c>
      <c r="I3">
        <v>1.6357421875</v>
      </c>
    </row>
    <row r="4" spans="1:9" x14ac:dyDescent="0.3">
      <c r="A4">
        <v>0.2166748046875</v>
      </c>
      <c r="B4">
        <v>0.447998046875</v>
      </c>
      <c r="C4">
        <v>0.92529296875</v>
      </c>
      <c r="D4">
        <v>1.4208984375</v>
      </c>
      <c r="E4">
        <v>1.8896484375</v>
      </c>
      <c r="F4">
        <v>2.294921875</v>
      </c>
      <c r="G4">
        <v>2.607421875</v>
      </c>
      <c r="H4">
        <v>2.880859375</v>
      </c>
      <c r="I4">
        <v>3.017578125</v>
      </c>
    </row>
    <row r="5" spans="1:9" x14ac:dyDescent="0.3">
      <c r="A5">
        <v>0.303955078125</v>
      </c>
      <c r="B5">
        <v>0.63232421875</v>
      </c>
      <c r="C5">
        <v>1.2939453125</v>
      </c>
      <c r="D5">
        <v>1.9189453125</v>
      </c>
      <c r="E5">
        <v>2.451171875</v>
      </c>
      <c r="F5">
        <v>2.841796875</v>
      </c>
      <c r="G5">
        <v>3.037109375</v>
      </c>
      <c r="H5">
        <v>3.232421875</v>
      </c>
      <c r="I5">
        <v>3.427734375</v>
      </c>
    </row>
    <row r="6" spans="1:9" x14ac:dyDescent="0.3">
      <c r="A6">
        <v>0.369873046875</v>
      </c>
      <c r="B6">
        <v>0.76904296875</v>
      </c>
      <c r="C6">
        <v>1.5966796875</v>
      </c>
      <c r="D6">
        <v>2.236328125</v>
      </c>
      <c r="E6">
        <v>2.744140625</v>
      </c>
      <c r="F6">
        <v>3.037109375</v>
      </c>
      <c r="G6">
        <v>3.271484375</v>
      </c>
      <c r="H6">
        <v>3.505859375</v>
      </c>
      <c r="I6">
        <v>3.818359375</v>
      </c>
    </row>
    <row r="7" spans="1:9" x14ac:dyDescent="0.3">
      <c r="A7">
        <v>0.399169921875</v>
      </c>
      <c r="B7">
        <v>0.82763671875</v>
      </c>
      <c r="C7">
        <v>1.7138671875</v>
      </c>
      <c r="D7">
        <v>2.373046875</v>
      </c>
      <c r="E7">
        <v>2.861328125</v>
      </c>
      <c r="F7">
        <v>3.115234375</v>
      </c>
      <c r="G7">
        <v>3.388671875</v>
      </c>
      <c r="H7">
        <v>3.681640625</v>
      </c>
      <c r="I7">
        <v>4.12109375</v>
      </c>
    </row>
    <row r="8" spans="1:9" x14ac:dyDescent="0.3">
      <c r="A8">
        <v>0.433349609375</v>
      </c>
      <c r="B8">
        <v>0.89599609375</v>
      </c>
      <c r="C8">
        <v>1.8212890625</v>
      </c>
      <c r="D8">
        <v>2.509765625</v>
      </c>
      <c r="E8">
        <v>2.958984375</v>
      </c>
      <c r="F8">
        <v>3.212890625</v>
      </c>
      <c r="G8">
        <v>3.525390625</v>
      </c>
      <c r="H8">
        <v>3.92578125</v>
      </c>
      <c r="I8">
        <v>4.74609375</v>
      </c>
    </row>
    <row r="9" spans="1:9" x14ac:dyDescent="0.3">
      <c r="A9">
        <v>0.450439453125</v>
      </c>
      <c r="B9">
        <v>0.93017578125</v>
      </c>
      <c r="C9">
        <v>1.8701171875</v>
      </c>
      <c r="D9">
        <v>2.548828125</v>
      </c>
      <c r="E9">
        <v>2.978515625</v>
      </c>
      <c r="F9">
        <v>3.271484375</v>
      </c>
      <c r="G9">
        <v>3.603515625</v>
      </c>
      <c r="H9">
        <v>4.08203125</v>
      </c>
      <c r="I9">
        <v>5.17578125</v>
      </c>
    </row>
    <row r="10" spans="1:9" x14ac:dyDescent="0.3">
      <c r="A10">
        <v>0.455322265625</v>
      </c>
      <c r="B10">
        <v>0.93994140625</v>
      </c>
      <c r="C10">
        <v>1.8798828125</v>
      </c>
      <c r="D10">
        <v>2.568359375</v>
      </c>
      <c r="E10">
        <v>2.998046875</v>
      </c>
      <c r="F10">
        <v>3.271484375</v>
      </c>
      <c r="G10">
        <v>3.623046875</v>
      </c>
      <c r="H10">
        <v>4.12109375</v>
      </c>
      <c r="I10">
        <v>5.21484375</v>
      </c>
    </row>
    <row r="11" spans="1:9" x14ac:dyDescent="0.3">
      <c r="A11">
        <v>0.450439453125</v>
      </c>
      <c r="B11">
        <v>0.93017578125</v>
      </c>
      <c r="C11">
        <v>1.8701171875</v>
      </c>
      <c r="D11">
        <v>2.548828125</v>
      </c>
      <c r="E11">
        <v>2.978515625</v>
      </c>
      <c r="F11">
        <v>3.271484375</v>
      </c>
      <c r="G11">
        <v>3.603515625</v>
      </c>
      <c r="H11">
        <v>4.08203125</v>
      </c>
      <c r="I11">
        <v>5.17578125</v>
      </c>
    </row>
    <row r="12" spans="1:9" x14ac:dyDescent="0.3">
      <c r="A12">
        <v>0.435791015625</v>
      </c>
      <c r="B12">
        <v>0.90087890625</v>
      </c>
      <c r="C12">
        <v>1.8310546875</v>
      </c>
      <c r="D12">
        <v>2.509765625</v>
      </c>
      <c r="E12">
        <v>2.958984375</v>
      </c>
      <c r="F12">
        <v>3.232421875</v>
      </c>
      <c r="G12">
        <v>3.564453125</v>
      </c>
      <c r="H12">
        <v>4.00390625</v>
      </c>
      <c r="I12">
        <v>5.09765625</v>
      </c>
    </row>
    <row r="13" spans="1:9" x14ac:dyDescent="0.3">
      <c r="A13">
        <v>0.413818359375</v>
      </c>
      <c r="B13">
        <v>0.85205078125</v>
      </c>
      <c r="C13">
        <v>1.7431640625</v>
      </c>
      <c r="D13">
        <v>2.431640625</v>
      </c>
      <c r="E13">
        <v>2.919921875</v>
      </c>
      <c r="F13">
        <v>3.173828125</v>
      </c>
      <c r="G13">
        <v>3.466796875</v>
      </c>
      <c r="H13">
        <v>3.837890625</v>
      </c>
      <c r="I13">
        <v>4.35546875</v>
      </c>
    </row>
    <row r="14" spans="1:9" x14ac:dyDescent="0.3">
      <c r="A14">
        <v>0.386962890625</v>
      </c>
      <c r="B14">
        <v>0.79345703125</v>
      </c>
      <c r="C14">
        <v>1.6357421875</v>
      </c>
      <c r="D14">
        <v>2.294921875</v>
      </c>
      <c r="E14">
        <v>2.822265625</v>
      </c>
      <c r="F14">
        <v>3.095703125</v>
      </c>
      <c r="G14">
        <v>3.388671875</v>
      </c>
      <c r="H14">
        <v>3.701171875</v>
      </c>
      <c r="I14">
        <v>4.16015625</v>
      </c>
    </row>
    <row r="15" spans="1:9" x14ac:dyDescent="0.3">
      <c r="A15">
        <v>0.362548828125</v>
      </c>
      <c r="B15">
        <v>0.74462890625</v>
      </c>
      <c r="C15">
        <v>1.5283203125</v>
      </c>
      <c r="D15">
        <v>2.177734375</v>
      </c>
      <c r="E15">
        <v>2.685546875</v>
      </c>
      <c r="F15">
        <v>3.037109375</v>
      </c>
      <c r="G15">
        <v>3.291015625</v>
      </c>
      <c r="H15">
        <v>3.583984375</v>
      </c>
      <c r="I15">
        <v>3.96484375</v>
      </c>
    </row>
    <row r="16" spans="1:9" x14ac:dyDescent="0.3">
      <c r="A16">
        <v>0.343017578125</v>
      </c>
      <c r="B16">
        <v>0.70556640625</v>
      </c>
      <c r="C16">
        <v>1.4404296875</v>
      </c>
      <c r="D16">
        <v>2.080078125</v>
      </c>
      <c r="E16">
        <v>2.607421875</v>
      </c>
      <c r="F16">
        <v>2.978515625</v>
      </c>
      <c r="G16">
        <v>3.232421875</v>
      </c>
      <c r="H16">
        <v>3.505859375</v>
      </c>
      <c r="I16">
        <v>3.837890625</v>
      </c>
    </row>
    <row r="17" spans="1:9" x14ac:dyDescent="0.3">
      <c r="A17">
        <v>0.328369140625</v>
      </c>
      <c r="B17">
        <v>0.67138671875</v>
      </c>
      <c r="C17">
        <v>1.3623046875</v>
      </c>
      <c r="D17">
        <v>2.001953125</v>
      </c>
      <c r="E17">
        <v>2.529296875</v>
      </c>
      <c r="F17">
        <v>2.919921875</v>
      </c>
      <c r="G17">
        <v>3.154296875</v>
      </c>
      <c r="H17">
        <v>3.427734375</v>
      </c>
      <c r="I17">
        <v>3.720703125</v>
      </c>
    </row>
    <row r="18" spans="1:9" x14ac:dyDescent="0.3">
      <c r="A18">
        <v>0.313720703125</v>
      </c>
      <c r="B18">
        <v>0.64208984375</v>
      </c>
      <c r="C18">
        <v>1.3037109375</v>
      </c>
      <c r="D18">
        <v>1.9287109375</v>
      </c>
      <c r="E18">
        <v>2.451171875</v>
      </c>
      <c r="F18">
        <v>2.861328125</v>
      </c>
      <c r="G18">
        <v>3.095703125</v>
      </c>
      <c r="H18">
        <v>3.349609375</v>
      </c>
      <c r="I18">
        <v>3.623046875</v>
      </c>
    </row>
    <row r="19" spans="1:9" x14ac:dyDescent="0.3">
      <c r="A19">
        <v>0.299072265625</v>
      </c>
      <c r="B19">
        <v>0.60791015625</v>
      </c>
      <c r="C19">
        <v>1.2353515625</v>
      </c>
      <c r="D19">
        <v>1.8603515625</v>
      </c>
      <c r="E19">
        <v>2.373046875</v>
      </c>
      <c r="F19">
        <v>2.783203125</v>
      </c>
      <c r="G19">
        <v>3.037109375</v>
      </c>
      <c r="H19">
        <v>3.271484375</v>
      </c>
      <c r="I19">
        <v>3.525390625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12448-3D4D-405A-8E62-A7E73DBCD969}">
  <dimension ref="A1:I19"/>
  <sheetViews>
    <sheetView workbookViewId="0">
      <selection activeCell="A14" sqref="A14:XFD14"/>
    </sheetView>
  </sheetViews>
  <sheetFormatPr defaultRowHeight="15.35" x14ac:dyDescent="0.3"/>
  <sheetData>
    <row r="1" spans="1:9" x14ac:dyDescent="0.3">
      <c r="A1">
        <f>boat_speed_ms!A1*1.94384</f>
        <v>0</v>
      </c>
      <c r="B1">
        <f>boat_speed_ms!B1*1.94384</f>
        <v>0</v>
      </c>
      <c r="C1">
        <f>boat_speed_ms!C1*1.94384</f>
        <v>0</v>
      </c>
      <c r="D1">
        <f>boat_speed_ms!D1*1.94384</f>
        <v>0</v>
      </c>
      <c r="E1">
        <f>boat_speed_ms!E1*1.94384</f>
        <v>0</v>
      </c>
      <c r="F1">
        <f>boat_speed_ms!F1*1.94384</f>
        <v>0</v>
      </c>
      <c r="G1">
        <f>boat_speed_ms!G1*1.94384</f>
        <v>0</v>
      </c>
      <c r="H1">
        <f>boat_speed_ms!H1*1.94384</f>
        <v>0</v>
      </c>
      <c r="I1">
        <f>boat_speed_ms!I1*1.94384</f>
        <v>0</v>
      </c>
    </row>
    <row r="2" spans="1:9" x14ac:dyDescent="0.3">
      <c r="A2">
        <f>boat_speed_ms!A2*1.94384</f>
        <v>0</v>
      </c>
      <c r="B2">
        <f>boat_speed_ms!B2*1.94384</f>
        <v>0</v>
      </c>
      <c r="C2">
        <f>boat_speed_ms!C2*1.94384</f>
        <v>0</v>
      </c>
      <c r="D2">
        <f>boat_speed_ms!D2*1.94384</f>
        <v>0</v>
      </c>
      <c r="E2">
        <f>boat_speed_ms!E2*1.94384</f>
        <v>0</v>
      </c>
      <c r="F2">
        <f>boat_speed_ms!F2*1.94384</f>
        <v>0</v>
      </c>
      <c r="G2">
        <f>boat_speed_ms!G2*1.94384</f>
        <v>0</v>
      </c>
      <c r="H2">
        <f>boat_speed_ms!H2*1.94384</f>
        <v>0</v>
      </c>
      <c r="I2">
        <f>boat_speed_ms!I2*1.94384</f>
        <v>0</v>
      </c>
    </row>
    <row r="3" spans="1:9" x14ac:dyDescent="0.3">
      <c r="A3">
        <f>boat_speed_ms!A3*1.94384</f>
        <v>0.17737065429687501</v>
      </c>
      <c r="B3">
        <f>boat_speed_ms!B3*1.94384</f>
        <v>0.35236845703125003</v>
      </c>
      <c r="C3">
        <f>boat_speed_ms!C3*1.94384</f>
        <v>0.71897402343750005</v>
      </c>
      <c r="D3">
        <f>boat_speed_ms!D3*1.94384</f>
        <v>1.1057488281250001</v>
      </c>
      <c r="E3">
        <f>boat_speed_ms!E3*1.94384</f>
        <v>1.5043878906250001</v>
      </c>
      <c r="F3">
        <f>boat_speed_ms!F3*1.94384</f>
        <v>1.9267554687499999</v>
      </c>
      <c r="G3">
        <f>boat_speed_ms!G3*1.94384</f>
        <v>2.3633601562500002</v>
      </c>
      <c r="H3">
        <f>boat_speed_ms!H3*1.94384</f>
        <v>2.7809820312500002</v>
      </c>
      <c r="I3">
        <f>boat_speed_ms!I3*1.94384</f>
        <v>3.1796210937500002</v>
      </c>
    </row>
    <row r="4" spans="1:9" x14ac:dyDescent="0.3">
      <c r="A4">
        <f>boat_speed_ms!A4*1.94384</f>
        <v>0.42118115234374998</v>
      </c>
      <c r="B4">
        <f>boat_speed_ms!B4*1.94384</f>
        <v>0.87083652343749995</v>
      </c>
      <c r="C4">
        <f>boat_speed_ms!C4*1.94384</f>
        <v>1.7986214843749999</v>
      </c>
      <c r="D4">
        <f>boat_speed_ms!D4*1.94384</f>
        <v>2.7619992187500002</v>
      </c>
      <c r="E4">
        <f>boat_speed_ms!E4*1.94384</f>
        <v>3.6731742187499998</v>
      </c>
      <c r="F4">
        <f>boat_speed_ms!F4*1.94384</f>
        <v>4.4609609375000003</v>
      </c>
      <c r="G4">
        <f>boat_speed_ms!G4*1.94384</f>
        <v>5.0684109375000004</v>
      </c>
      <c r="H4">
        <f>boat_speed_ms!H4*1.94384</f>
        <v>5.5999296875000004</v>
      </c>
      <c r="I4">
        <f>boat_speed_ms!I4*1.94384</f>
        <v>5.8656890625000004</v>
      </c>
    </row>
    <row r="5" spans="1:9" x14ac:dyDescent="0.3">
      <c r="A5">
        <f>boat_speed_ms!A5*1.94384</f>
        <v>0.59084003906250004</v>
      </c>
      <c r="B5">
        <f>boat_speed_ms!B5*1.94384</f>
        <v>1.2291371093750001</v>
      </c>
      <c r="C5">
        <f>boat_speed_ms!C5*1.94384</f>
        <v>2.5152226562500002</v>
      </c>
      <c r="D5">
        <f>boat_speed_ms!D5*1.94384</f>
        <v>3.7301226562499998</v>
      </c>
      <c r="E5">
        <f>boat_speed_ms!E5*1.94384</f>
        <v>4.7646859375000004</v>
      </c>
      <c r="F5">
        <f>boat_speed_ms!F5*1.94384</f>
        <v>5.5239984375000004</v>
      </c>
      <c r="G5">
        <f>boat_speed_ms!G5*1.94384</f>
        <v>5.9036546875000004</v>
      </c>
      <c r="H5">
        <f>boat_speed_ms!H5*1.94384</f>
        <v>6.2833109375000005</v>
      </c>
      <c r="I5">
        <f>boat_speed_ms!I5*1.94384</f>
        <v>6.6629671874999996</v>
      </c>
    </row>
    <row r="6" spans="1:9" x14ac:dyDescent="0.3">
      <c r="A6">
        <f>boat_speed_ms!A6*1.94384</f>
        <v>0.71897402343750005</v>
      </c>
      <c r="B6">
        <f>boat_speed_ms!B6*1.94384</f>
        <v>1.4948964843750001</v>
      </c>
      <c r="C6">
        <f>boat_speed_ms!C6*1.94384</f>
        <v>3.1036898437500002</v>
      </c>
      <c r="D6">
        <f>boat_speed_ms!D6*1.94384</f>
        <v>4.3470640625000003</v>
      </c>
      <c r="E6">
        <f>boat_speed_ms!E6*1.94384</f>
        <v>5.3341703125000004</v>
      </c>
      <c r="F6">
        <f>boat_speed_ms!F6*1.94384</f>
        <v>5.9036546875000004</v>
      </c>
      <c r="G6">
        <f>boat_speed_ms!G6*1.94384</f>
        <v>6.3592421875000005</v>
      </c>
      <c r="H6">
        <f>boat_speed_ms!H6*1.94384</f>
        <v>6.8148296874999996</v>
      </c>
      <c r="I6">
        <f>boat_speed_ms!I6*1.94384</f>
        <v>7.4222796874999997</v>
      </c>
    </row>
    <row r="7" spans="1:9" x14ac:dyDescent="0.3">
      <c r="A7">
        <f>boat_speed_ms!A7*1.94384</f>
        <v>0.77592246093750006</v>
      </c>
      <c r="B7">
        <f>boat_speed_ms!B7*1.94384</f>
        <v>1.6087933593750001</v>
      </c>
      <c r="C7">
        <f>boat_speed_ms!C7*1.94384</f>
        <v>3.3314835937499998</v>
      </c>
      <c r="D7">
        <f>boat_speed_ms!D7*1.94384</f>
        <v>4.6128234375000003</v>
      </c>
      <c r="E7">
        <f>boat_speed_ms!E7*1.94384</f>
        <v>5.5619640625000004</v>
      </c>
      <c r="F7">
        <f>boat_speed_ms!F7*1.94384</f>
        <v>6.0555171875000005</v>
      </c>
      <c r="G7">
        <f>boat_speed_ms!G7*1.94384</f>
        <v>6.5870359374999996</v>
      </c>
      <c r="H7">
        <f>boat_speed_ms!H7*1.94384</f>
        <v>7.1565203124999996</v>
      </c>
      <c r="I7">
        <f>boat_speed_ms!I7*1.94384</f>
        <v>8.0107468750000006</v>
      </c>
    </row>
    <row r="8" spans="1:9" x14ac:dyDescent="0.3">
      <c r="A8">
        <f>boat_speed_ms!A8*1.94384</f>
        <v>0.84236230468749995</v>
      </c>
      <c r="B8">
        <f>boat_speed_ms!B8*1.94384</f>
        <v>1.7416730468749999</v>
      </c>
      <c r="C8">
        <f>boat_speed_ms!C8*1.94384</f>
        <v>3.5402945312499998</v>
      </c>
      <c r="D8">
        <f>boat_speed_ms!D8*1.94384</f>
        <v>4.8785828125000004</v>
      </c>
      <c r="E8">
        <f>boat_speed_ms!E8*1.94384</f>
        <v>5.7517921875000004</v>
      </c>
      <c r="F8">
        <f>boat_speed_ms!F8*1.94384</f>
        <v>6.2453453125000005</v>
      </c>
      <c r="G8">
        <f>boat_speed_ms!G8*1.94384</f>
        <v>6.8527953124999996</v>
      </c>
      <c r="H8">
        <f>boat_speed_ms!H8*1.94384</f>
        <v>7.6310906249999997</v>
      </c>
      <c r="I8">
        <f>boat_speed_ms!I8*1.94384</f>
        <v>9.2256468750000007</v>
      </c>
    </row>
    <row r="9" spans="1:9" x14ac:dyDescent="0.3">
      <c r="A9">
        <f>boat_speed_ms!A9*1.94384</f>
        <v>0.87558222656249995</v>
      </c>
      <c r="B9">
        <f>boat_speed_ms!B9*1.94384</f>
        <v>1.8081128906249999</v>
      </c>
      <c r="C9">
        <f>boat_speed_ms!C9*1.94384</f>
        <v>3.6352085937499998</v>
      </c>
      <c r="D9">
        <f>boat_speed_ms!D9*1.94384</f>
        <v>4.9545140625000004</v>
      </c>
      <c r="E9">
        <f>boat_speed_ms!E9*1.94384</f>
        <v>5.7897578125000004</v>
      </c>
      <c r="F9">
        <f>boat_speed_ms!F9*1.94384</f>
        <v>6.3592421875000005</v>
      </c>
      <c r="G9">
        <f>boat_speed_ms!G9*1.94384</f>
        <v>7.0046578124999996</v>
      </c>
      <c r="H9">
        <f>boat_speed_ms!H9*1.94384</f>
        <v>7.9348156249999997</v>
      </c>
      <c r="I9">
        <f>boat_speed_ms!I9*1.94384</f>
        <v>10.060890625000001</v>
      </c>
    </row>
    <row r="10" spans="1:9" x14ac:dyDescent="0.3">
      <c r="A10">
        <f>boat_speed_ms!A10*1.94384</f>
        <v>0.88507363281249996</v>
      </c>
      <c r="B10">
        <f>boat_speed_ms!B10*1.94384</f>
        <v>1.8270957031249999</v>
      </c>
      <c r="C10">
        <f>boat_speed_ms!C10*1.94384</f>
        <v>3.6541914062499998</v>
      </c>
      <c r="D10">
        <f>boat_speed_ms!D10*1.94384</f>
        <v>4.9924796875000004</v>
      </c>
      <c r="E10">
        <f>boat_speed_ms!E10*1.94384</f>
        <v>5.8277234375000004</v>
      </c>
      <c r="F10">
        <f>boat_speed_ms!F10*1.94384</f>
        <v>6.3592421875000005</v>
      </c>
      <c r="G10">
        <f>boat_speed_ms!G10*1.94384</f>
        <v>7.0426234374999996</v>
      </c>
      <c r="H10">
        <f>boat_speed_ms!H10*1.94384</f>
        <v>8.0107468750000006</v>
      </c>
      <c r="I10">
        <f>boat_speed_ms!I10*1.94384</f>
        <v>10.136821875000001</v>
      </c>
    </row>
    <row r="11" spans="1:9" x14ac:dyDescent="0.3">
      <c r="A11">
        <f>boat_speed_ms!A11*1.94384</f>
        <v>0.87558222656249995</v>
      </c>
      <c r="B11">
        <f>boat_speed_ms!B11*1.94384</f>
        <v>1.8081128906249999</v>
      </c>
      <c r="C11">
        <f>boat_speed_ms!C11*1.94384</f>
        <v>3.6352085937499998</v>
      </c>
      <c r="D11">
        <f>boat_speed_ms!D11*1.94384</f>
        <v>4.9545140625000004</v>
      </c>
      <c r="E11">
        <f>boat_speed_ms!E11*1.94384</f>
        <v>5.7897578125000004</v>
      </c>
      <c r="F11">
        <f>boat_speed_ms!F11*1.94384</f>
        <v>6.3592421875000005</v>
      </c>
      <c r="G11">
        <f>boat_speed_ms!G11*1.94384</f>
        <v>7.0046578124999996</v>
      </c>
      <c r="H11">
        <f>boat_speed_ms!H11*1.94384</f>
        <v>7.9348156249999997</v>
      </c>
      <c r="I11">
        <f>boat_speed_ms!I11*1.94384</f>
        <v>10.060890625000001</v>
      </c>
    </row>
    <row r="12" spans="1:9" x14ac:dyDescent="0.3">
      <c r="A12">
        <f>boat_speed_ms!A12*1.94384</f>
        <v>0.84710800781249995</v>
      </c>
      <c r="B12">
        <f>boat_speed_ms!B12*1.94384</f>
        <v>1.7511644531249999</v>
      </c>
      <c r="C12">
        <f>boat_speed_ms!C12*1.94384</f>
        <v>3.5592773437499998</v>
      </c>
      <c r="D12">
        <f>boat_speed_ms!D12*1.94384</f>
        <v>4.8785828125000004</v>
      </c>
      <c r="E12">
        <f>boat_speed_ms!E12*1.94384</f>
        <v>5.7517921875000004</v>
      </c>
      <c r="F12">
        <f>boat_speed_ms!F12*1.94384</f>
        <v>6.2833109375000005</v>
      </c>
      <c r="G12">
        <f>boat_speed_ms!G12*1.94384</f>
        <v>6.9287265624999996</v>
      </c>
      <c r="H12">
        <f>boat_speed_ms!H12*1.94384</f>
        <v>7.7829531249999997</v>
      </c>
      <c r="I12">
        <f>boat_speed_ms!I12*1.94384</f>
        <v>9.9090281250000007</v>
      </c>
    </row>
    <row r="13" spans="1:9" x14ac:dyDescent="0.3">
      <c r="A13">
        <f>boat_speed_ms!A13*1.94384</f>
        <v>0.80439667968750006</v>
      </c>
      <c r="B13">
        <f>boat_speed_ms!B13*1.94384</f>
        <v>1.6562503906249999</v>
      </c>
      <c r="C13">
        <f>boat_speed_ms!C13*1.94384</f>
        <v>3.3884320312499998</v>
      </c>
      <c r="D13">
        <f>boat_speed_ms!D13*1.94384</f>
        <v>4.7267203125000004</v>
      </c>
      <c r="E13">
        <f>boat_speed_ms!E13*1.94384</f>
        <v>5.6758609375000004</v>
      </c>
      <c r="F13">
        <f>boat_speed_ms!F13*1.94384</f>
        <v>6.1694140625000005</v>
      </c>
      <c r="G13">
        <f>boat_speed_ms!G13*1.94384</f>
        <v>6.7388984374999996</v>
      </c>
      <c r="H13">
        <f>boat_speed_ms!H13*1.94384</f>
        <v>7.4602453124999997</v>
      </c>
      <c r="I13">
        <f>boat_speed_ms!I13*1.94384</f>
        <v>8.4663343750000006</v>
      </c>
    </row>
    <row r="14" spans="1:9" x14ac:dyDescent="0.3">
      <c r="A14">
        <f>boat_speed_ms!A14*1.94384</f>
        <v>0.75219394531250006</v>
      </c>
      <c r="B14">
        <f>boat_speed_ms!B14*1.94384</f>
        <v>1.5423535156250001</v>
      </c>
      <c r="C14">
        <f>boat_speed_ms!C14*1.94384</f>
        <v>3.1796210937500002</v>
      </c>
      <c r="D14">
        <f>boat_speed_ms!D14*1.94384</f>
        <v>4.4609609375000003</v>
      </c>
      <c r="E14">
        <f>boat_speed_ms!E14*1.94384</f>
        <v>5.4860328125000004</v>
      </c>
      <c r="F14">
        <f>boat_speed_ms!F14*1.94384</f>
        <v>6.0175515625000005</v>
      </c>
      <c r="G14">
        <f>boat_speed_ms!G14*1.94384</f>
        <v>6.5870359374999996</v>
      </c>
      <c r="H14">
        <f>boat_speed_ms!H14*1.94384</f>
        <v>7.1944859374999997</v>
      </c>
      <c r="I14">
        <f>boat_speed_ms!I14*1.94384</f>
        <v>8.0866781250000006</v>
      </c>
    </row>
    <row r="15" spans="1:9" x14ac:dyDescent="0.3">
      <c r="A15">
        <f>boat_speed_ms!A15*1.94384</f>
        <v>0.70473691406250005</v>
      </c>
      <c r="B15">
        <f>boat_speed_ms!B15*1.94384</f>
        <v>1.4474394531250001</v>
      </c>
      <c r="C15">
        <f>boat_speed_ms!C15*1.94384</f>
        <v>2.9708101562500002</v>
      </c>
      <c r="D15">
        <f>boat_speed_ms!D15*1.94384</f>
        <v>4.2331671875000003</v>
      </c>
      <c r="E15">
        <f>boat_speed_ms!E15*1.94384</f>
        <v>5.2202734375000004</v>
      </c>
      <c r="F15">
        <f>boat_speed_ms!F15*1.94384</f>
        <v>5.9036546875000004</v>
      </c>
      <c r="G15">
        <f>boat_speed_ms!G15*1.94384</f>
        <v>6.3972078125000005</v>
      </c>
      <c r="H15">
        <f>boat_speed_ms!H15*1.94384</f>
        <v>6.9666921874999996</v>
      </c>
      <c r="I15">
        <f>boat_speed_ms!I15*1.94384</f>
        <v>7.7070218749999997</v>
      </c>
    </row>
    <row r="16" spans="1:9" x14ac:dyDescent="0.3">
      <c r="A16">
        <f>boat_speed_ms!A16*1.94384</f>
        <v>0.66677128906250005</v>
      </c>
      <c r="B16">
        <f>boat_speed_ms!B16*1.94384</f>
        <v>1.3715082031250001</v>
      </c>
      <c r="C16">
        <f>boat_speed_ms!C16*1.94384</f>
        <v>2.7999648437500002</v>
      </c>
      <c r="D16">
        <f>boat_speed_ms!D16*1.94384</f>
        <v>4.0433390625000003</v>
      </c>
      <c r="E16">
        <f>boat_speed_ms!E16*1.94384</f>
        <v>5.0684109375000004</v>
      </c>
      <c r="F16">
        <f>boat_speed_ms!F16*1.94384</f>
        <v>5.7897578125000004</v>
      </c>
      <c r="G16">
        <f>boat_speed_ms!G16*1.94384</f>
        <v>6.2833109375000005</v>
      </c>
      <c r="H16">
        <f>boat_speed_ms!H16*1.94384</f>
        <v>6.8148296874999996</v>
      </c>
      <c r="I16">
        <f>boat_speed_ms!I16*1.94384</f>
        <v>7.4602453124999997</v>
      </c>
    </row>
    <row r="17" spans="1:9" x14ac:dyDescent="0.3">
      <c r="A17">
        <f>boat_speed_ms!A17*1.94384</f>
        <v>0.63829707031250005</v>
      </c>
      <c r="B17">
        <f>boat_speed_ms!B17*1.94384</f>
        <v>1.3050683593750001</v>
      </c>
      <c r="C17">
        <f>boat_speed_ms!C17*1.94384</f>
        <v>2.6481023437500002</v>
      </c>
      <c r="D17">
        <f>boat_speed_ms!D17*1.94384</f>
        <v>3.8914765624999998</v>
      </c>
      <c r="E17">
        <f>boat_speed_ms!E17*1.94384</f>
        <v>4.9165484375000004</v>
      </c>
      <c r="F17">
        <f>boat_speed_ms!F17*1.94384</f>
        <v>5.6758609375000004</v>
      </c>
      <c r="G17">
        <f>boat_speed_ms!G17*1.94384</f>
        <v>6.1314484375000005</v>
      </c>
      <c r="H17">
        <f>boat_speed_ms!H17*1.94384</f>
        <v>6.6629671874999996</v>
      </c>
      <c r="I17">
        <f>boat_speed_ms!I17*1.94384</f>
        <v>7.2324515624999997</v>
      </c>
    </row>
    <row r="18" spans="1:9" x14ac:dyDescent="0.3">
      <c r="A18">
        <f>boat_speed_ms!A18*1.94384</f>
        <v>0.60982285156250005</v>
      </c>
      <c r="B18">
        <f>boat_speed_ms!B18*1.94384</f>
        <v>1.2481199218750001</v>
      </c>
      <c r="C18">
        <f>boat_speed_ms!C18*1.94384</f>
        <v>2.5342054687500002</v>
      </c>
      <c r="D18">
        <f>boat_speed_ms!D18*1.94384</f>
        <v>3.7491054687499998</v>
      </c>
      <c r="E18">
        <f>boat_speed_ms!E18*1.94384</f>
        <v>4.7646859375000004</v>
      </c>
      <c r="F18">
        <f>boat_speed_ms!F18*1.94384</f>
        <v>5.5619640625000004</v>
      </c>
      <c r="G18">
        <f>boat_speed_ms!G18*1.94384</f>
        <v>6.0175515625000005</v>
      </c>
      <c r="H18">
        <f>boat_speed_ms!H18*1.94384</f>
        <v>6.5111046874999996</v>
      </c>
      <c r="I18">
        <f>boat_speed_ms!I18*1.94384</f>
        <v>7.0426234374999996</v>
      </c>
    </row>
    <row r="19" spans="1:9" x14ac:dyDescent="0.3">
      <c r="A19">
        <f>boat_speed_ms!A19*1.94384</f>
        <v>0.58134863281250004</v>
      </c>
      <c r="B19">
        <f>boat_speed_ms!B19*1.94384</f>
        <v>1.1816800781250001</v>
      </c>
      <c r="C19">
        <f>boat_speed_ms!C19*1.94384</f>
        <v>2.4013257812500002</v>
      </c>
      <c r="D19">
        <f>boat_speed_ms!D19*1.94384</f>
        <v>3.6162257812499998</v>
      </c>
      <c r="E19">
        <f>boat_speed_ms!E19*1.94384</f>
        <v>4.6128234375000003</v>
      </c>
      <c r="F19">
        <f>boat_speed_ms!F19*1.94384</f>
        <v>5.4101015625000004</v>
      </c>
      <c r="G19">
        <f>boat_speed_ms!G19*1.94384</f>
        <v>5.9036546875000004</v>
      </c>
      <c r="H19">
        <f>boat_speed_ms!H19*1.94384</f>
        <v>6.3592421875000005</v>
      </c>
      <c r="I19">
        <f>boat_speed_ms!I19*1.94384</f>
        <v>6.8527953124999996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9C48B-E40A-4C35-B7CD-5C2BCA6A915D}">
  <dimension ref="A1:I19"/>
  <sheetViews>
    <sheetView workbookViewId="0">
      <selection activeCell="A14" sqref="A14:XFD14"/>
    </sheetView>
  </sheetViews>
  <sheetFormatPr defaultRowHeight="15.35" x14ac:dyDescent="0.3"/>
  <sheetData>
    <row r="1" spans="1:9" x14ac:dyDescent="0.3">
      <c r="A1">
        <v>0.258865356445313</v>
      </c>
      <c r="B1">
        <v>1.03546142578125</v>
      </c>
      <c r="C1">
        <v>4.163818359375</v>
      </c>
      <c r="D1">
        <v>9.4482421875</v>
      </c>
      <c r="E1">
        <v>16.3037109375</v>
      </c>
      <c r="F1">
        <v>26.982421875</v>
      </c>
      <c r="G1">
        <v>40.95703125</v>
      </c>
      <c r="H1">
        <v>44.82421875</v>
      </c>
      <c r="I1">
        <v>44.82421875</v>
      </c>
    </row>
    <row r="2" spans="1:9" x14ac:dyDescent="0.3">
      <c r="A2">
        <v>0.268478393554688</v>
      </c>
      <c r="B2">
        <v>1.07391357421875</v>
      </c>
      <c r="C2">
        <v>4.317626953125</v>
      </c>
      <c r="D2">
        <v>9.7998046875</v>
      </c>
      <c r="E2">
        <v>16.9189453125</v>
      </c>
      <c r="F2">
        <v>28.212890625</v>
      </c>
      <c r="G2">
        <v>42.36328125</v>
      </c>
      <c r="H2">
        <v>44.82421875</v>
      </c>
      <c r="I2">
        <v>44.82421875</v>
      </c>
    </row>
    <row r="3" spans="1:9" x14ac:dyDescent="0.3">
      <c r="A3">
        <v>0.317230224609375</v>
      </c>
      <c r="B3">
        <v>1.2799072265625</v>
      </c>
      <c r="C3">
        <v>5.16357421875</v>
      </c>
      <c r="D3">
        <v>11.6455078125</v>
      </c>
      <c r="E3">
        <v>20.654296875</v>
      </c>
      <c r="F3">
        <v>35.33203125</v>
      </c>
      <c r="G3">
        <v>44.82421875</v>
      </c>
      <c r="H3">
        <v>44.82421875</v>
      </c>
      <c r="I3">
        <v>44.82421875</v>
      </c>
    </row>
    <row r="4" spans="1:9" x14ac:dyDescent="0.3">
      <c r="A4">
        <v>0.380401611328125</v>
      </c>
      <c r="B4">
        <v>1.5435791015625</v>
      </c>
      <c r="C4">
        <v>6.30615234375</v>
      </c>
      <c r="D4">
        <v>14.0185546875</v>
      </c>
      <c r="E4">
        <v>26.103515625</v>
      </c>
      <c r="F4">
        <v>42.71484375</v>
      </c>
      <c r="G4">
        <v>44.82421875</v>
      </c>
      <c r="H4">
        <v>44.82421875</v>
      </c>
      <c r="I4">
        <v>44.82421875</v>
      </c>
    </row>
    <row r="5" spans="1:9" x14ac:dyDescent="0.3">
      <c r="A5">
        <v>0.407867431640625</v>
      </c>
      <c r="B5">
        <v>1.6754150390625</v>
      </c>
      <c r="C5">
        <v>6.78955078125</v>
      </c>
      <c r="D5">
        <v>14.8974609375</v>
      </c>
      <c r="E5">
        <v>27.509765625</v>
      </c>
      <c r="F5">
        <v>43.76953125</v>
      </c>
      <c r="G5">
        <v>44.82421875</v>
      </c>
      <c r="H5">
        <v>44.82421875</v>
      </c>
      <c r="I5">
        <v>44.82421875</v>
      </c>
    </row>
    <row r="6" spans="1:9" x14ac:dyDescent="0.3">
      <c r="A6">
        <v>0.410614013671875</v>
      </c>
      <c r="B6">
        <v>1.6864013671875</v>
      </c>
      <c r="C6">
        <v>6.92138671875</v>
      </c>
      <c r="D6">
        <v>14.7216796875</v>
      </c>
      <c r="E6">
        <v>26.279296875</v>
      </c>
      <c r="F6">
        <v>40.95703125</v>
      </c>
      <c r="G6">
        <v>44.82421875</v>
      </c>
      <c r="H6">
        <v>44.82421875</v>
      </c>
      <c r="I6">
        <v>44.82421875</v>
      </c>
    </row>
    <row r="7" spans="1:9" x14ac:dyDescent="0.3">
      <c r="A7">
        <v>0.394134521484375</v>
      </c>
      <c r="B7">
        <v>1.6094970703125</v>
      </c>
      <c r="C7">
        <v>6.61376953125</v>
      </c>
      <c r="D7">
        <v>14.0185546875</v>
      </c>
      <c r="E7">
        <v>24.345703125</v>
      </c>
      <c r="F7">
        <v>38.14453125</v>
      </c>
      <c r="G7">
        <v>44.82421875</v>
      </c>
      <c r="H7">
        <v>44.82421875</v>
      </c>
      <c r="I7">
        <v>44.82421875</v>
      </c>
    </row>
    <row r="8" spans="1:9" x14ac:dyDescent="0.3">
      <c r="A8">
        <v>0.355682373046875</v>
      </c>
      <c r="B8">
        <v>1.4556884765625</v>
      </c>
      <c r="C8">
        <v>5.91064453125</v>
      </c>
      <c r="D8">
        <v>12.5244140625</v>
      </c>
      <c r="E8">
        <v>20.830078125</v>
      </c>
      <c r="F8">
        <v>32.431640625</v>
      </c>
      <c r="G8">
        <v>44.82421875</v>
      </c>
      <c r="H8">
        <v>44.82421875</v>
      </c>
      <c r="I8">
        <v>44.82421875</v>
      </c>
    </row>
    <row r="9" spans="1:9" x14ac:dyDescent="0.3">
      <c r="A9">
        <v>0.303497314453125</v>
      </c>
      <c r="B9">
        <v>1.2359619140625</v>
      </c>
      <c r="C9">
        <v>4.98779296875</v>
      </c>
      <c r="D9">
        <v>10.5908203125</v>
      </c>
      <c r="E9">
        <v>17.0068359375</v>
      </c>
      <c r="F9">
        <v>25.927734375</v>
      </c>
      <c r="G9">
        <v>37.79296875</v>
      </c>
      <c r="H9">
        <v>44.82421875</v>
      </c>
      <c r="I9">
        <v>44.82421875</v>
      </c>
    </row>
    <row r="10" spans="1:9" x14ac:dyDescent="0.3">
      <c r="A10">
        <v>0.245132446289063</v>
      </c>
      <c r="B10">
        <v>1.00250244140625</v>
      </c>
      <c r="C10">
        <v>4.031982421875</v>
      </c>
      <c r="D10">
        <v>8.54736328125</v>
      </c>
      <c r="E10">
        <v>13.7548828125</v>
      </c>
      <c r="F10">
        <v>19.775390625</v>
      </c>
      <c r="G10">
        <v>28.740234375</v>
      </c>
      <c r="H10">
        <v>39.55078125</v>
      </c>
      <c r="I10">
        <v>44.82421875</v>
      </c>
    </row>
    <row r="11" spans="1:9" x14ac:dyDescent="0.3">
      <c r="A11">
        <v>0.186080932617188</v>
      </c>
      <c r="B11">
        <v>0.76629638671875</v>
      </c>
      <c r="C11">
        <v>3.087158203125</v>
      </c>
      <c r="D11">
        <v>6.48193359375</v>
      </c>
      <c r="E11">
        <v>10.5029296875</v>
      </c>
      <c r="F11">
        <v>14.8095703125</v>
      </c>
      <c r="G11">
        <v>20.478515625</v>
      </c>
      <c r="H11">
        <v>28.212890625</v>
      </c>
      <c r="I11">
        <v>39.90234375</v>
      </c>
    </row>
    <row r="12" spans="1:9" x14ac:dyDescent="0.3">
      <c r="A12">
        <v>0.130805969238281</v>
      </c>
      <c r="B12">
        <v>0.536956787109375</v>
      </c>
      <c r="C12">
        <v>2.1917724609375</v>
      </c>
      <c r="D12">
        <v>4.59228515625</v>
      </c>
      <c r="E12">
        <v>7.44873046875</v>
      </c>
      <c r="F12">
        <v>10.5029296875</v>
      </c>
      <c r="G12">
        <v>13.9306640625</v>
      </c>
      <c r="H12">
        <v>18.193359375</v>
      </c>
      <c r="I12">
        <v>26.279296875</v>
      </c>
    </row>
    <row r="13" spans="1:9" x14ac:dyDescent="0.3">
      <c r="A13">
        <v>8.3427429199218806E-2</v>
      </c>
      <c r="B13">
        <v>0.344696044921875</v>
      </c>
      <c r="C13">
        <v>1.4117431640625</v>
      </c>
      <c r="D13">
        <v>2.955322265625</v>
      </c>
      <c r="E13">
        <v>4.76806640625</v>
      </c>
      <c r="F13">
        <v>6.56982421875</v>
      </c>
      <c r="G13">
        <v>8.63525390625</v>
      </c>
      <c r="H13">
        <v>11.1181640625</v>
      </c>
      <c r="I13">
        <v>14.0185546875</v>
      </c>
    </row>
    <row r="14" spans="1:9" x14ac:dyDescent="0.3">
      <c r="A14">
        <v>4.6176910400390597E-2</v>
      </c>
      <c r="B14">
        <v>0.191574096679688</v>
      </c>
      <c r="C14">
        <v>0.79376220703125</v>
      </c>
      <c r="D14">
        <v>1.6424560546875</v>
      </c>
      <c r="E14">
        <v>2.625732421875</v>
      </c>
      <c r="F14">
        <v>3.416748046875</v>
      </c>
      <c r="G14">
        <v>4.273681640625</v>
      </c>
      <c r="H14">
        <v>5.20751953125</v>
      </c>
      <c r="I14">
        <v>6.56982421875</v>
      </c>
    </row>
    <row r="15" spans="1:9" x14ac:dyDescent="0.3">
      <c r="A15">
        <v>1.7766952514648399E-2</v>
      </c>
      <c r="B15">
        <v>7.6560974121093806E-2</v>
      </c>
      <c r="C15">
        <v>0.325469970703125</v>
      </c>
      <c r="D15">
        <v>0.64544677734375</v>
      </c>
      <c r="E15">
        <v>0.90362548828125</v>
      </c>
      <c r="F15">
        <v>0.94757080078125</v>
      </c>
      <c r="G15">
        <v>0.72235107421875</v>
      </c>
      <c r="H15">
        <v>0.418853759765625</v>
      </c>
      <c r="I15">
        <v>0.213546752929688</v>
      </c>
    </row>
    <row r="16" spans="1:9" x14ac:dyDescent="0.3">
      <c r="A16" s="1">
        <v>4.2915344238281297E-5</v>
      </c>
      <c r="B16" s="1">
        <v>4.2915344238281297E-5</v>
      </c>
      <c r="C16" s="1">
        <v>4.2915344238281297E-5</v>
      </c>
      <c r="D16" s="1">
        <v>4.2915344238281297E-5</v>
      </c>
      <c r="E16" s="1">
        <v>4.2915344238281297E-5</v>
      </c>
      <c r="F16" s="1">
        <v>4.2915344238281297E-5</v>
      </c>
      <c r="G16" s="1">
        <v>4.2915344238281297E-5</v>
      </c>
      <c r="H16" s="1">
        <v>4.2915344238281297E-5</v>
      </c>
      <c r="I16" s="1">
        <v>4.2915344238281297E-5</v>
      </c>
    </row>
    <row r="17" spans="1:9" x14ac:dyDescent="0.3">
      <c r="A17" s="1">
        <v>4.2915344238281297E-5</v>
      </c>
      <c r="B17" s="1">
        <v>4.2915344238281297E-5</v>
      </c>
      <c r="C17" s="1">
        <v>4.2915344238281297E-5</v>
      </c>
      <c r="D17" s="1">
        <v>4.2915344238281297E-5</v>
      </c>
      <c r="E17" s="1">
        <v>4.2915344238281297E-5</v>
      </c>
      <c r="F17" s="1">
        <v>4.2915344238281297E-5</v>
      </c>
      <c r="G17" s="1">
        <v>4.2915344238281297E-5</v>
      </c>
      <c r="H17" s="1">
        <v>4.2915344238281297E-5</v>
      </c>
      <c r="I17" s="1">
        <v>4.2915344238281297E-5</v>
      </c>
    </row>
    <row r="18" spans="1:9" x14ac:dyDescent="0.3">
      <c r="A18" s="1">
        <v>4.2915344238281297E-5</v>
      </c>
      <c r="B18" s="1">
        <v>4.2915344238281297E-5</v>
      </c>
      <c r="C18" s="1">
        <v>4.2915344238281297E-5</v>
      </c>
      <c r="D18" s="1">
        <v>4.2915344238281297E-5</v>
      </c>
      <c r="E18" s="1">
        <v>4.2915344238281297E-5</v>
      </c>
      <c r="F18" s="1">
        <v>4.2915344238281297E-5</v>
      </c>
      <c r="G18" s="1">
        <v>4.2915344238281297E-5</v>
      </c>
      <c r="H18" s="1">
        <v>4.2915344238281297E-5</v>
      </c>
      <c r="I18" s="1">
        <v>4.2915344238281297E-5</v>
      </c>
    </row>
    <row r="19" spans="1:9" x14ac:dyDescent="0.3">
      <c r="A19" s="1">
        <v>4.2915344238281297E-5</v>
      </c>
      <c r="B19" s="1">
        <v>4.2915344238281297E-5</v>
      </c>
      <c r="C19" s="1">
        <v>4.2915344238281297E-5</v>
      </c>
      <c r="D19" s="1">
        <v>4.2915344238281297E-5</v>
      </c>
      <c r="E19" s="1">
        <v>4.2915344238281297E-5</v>
      </c>
      <c r="F19" s="1">
        <v>4.2915344238281297E-5</v>
      </c>
      <c r="G19" s="1">
        <v>4.2915344238281297E-5</v>
      </c>
      <c r="H19" s="1">
        <v>4.2915344238281297E-5</v>
      </c>
      <c r="I19" s="1">
        <v>4.2915344238281297E-5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45028-D6C0-40FC-83DA-D05E17CBEE79}">
  <dimension ref="A1:I19"/>
  <sheetViews>
    <sheetView tabSelected="1" workbookViewId="0">
      <selection activeCell="A14" sqref="A14:XFD14"/>
    </sheetView>
  </sheetViews>
  <sheetFormatPr defaultRowHeight="15.35" x14ac:dyDescent="0.3"/>
  <sheetData>
    <row r="1" spans="1:9" x14ac:dyDescent="0.3">
      <c r="A1">
        <v>90</v>
      </c>
      <c r="B1">
        <v>90</v>
      </c>
      <c r="C1">
        <v>90</v>
      </c>
      <c r="D1">
        <v>90</v>
      </c>
      <c r="E1">
        <v>90</v>
      </c>
      <c r="F1">
        <v>90</v>
      </c>
      <c r="G1">
        <v>90</v>
      </c>
      <c r="H1">
        <v>90</v>
      </c>
      <c r="I1">
        <v>90</v>
      </c>
    </row>
    <row r="2" spans="1:9" x14ac:dyDescent="0.3">
      <c r="A2">
        <v>90</v>
      </c>
      <c r="B2">
        <v>90</v>
      </c>
      <c r="C2">
        <v>90</v>
      </c>
      <c r="D2">
        <v>90</v>
      </c>
      <c r="E2">
        <v>90</v>
      </c>
      <c r="F2">
        <v>90</v>
      </c>
      <c r="G2">
        <v>90</v>
      </c>
      <c r="H2">
        <v>90</v>
      </c>
      <c r="I2">
        <v>90</v>
      </c>
    </row>
    <row r="3" spans="1:9" x14ac:dyDescent="0.3">
      <c r="A3">
        <v>46.232127164804403</v>
      </c>
      <c r="B3">
        <v>46.721421574013903</v>
      </c>
      <c r="C3">
        <v>46.432269621259401</v>
      </c>
      <c r="D3">
        <v>46.908492748940397</v>
      </c>
      <c r="E3">
        <v>50.2672569937845</v>
      </c>
      <c r="F3">
        <v>63.280043535391201</v>
      </c>
      <c r="G3">
        <v>69.776585826374003</v>
      </c>
      <c r="H3">
        <v>69.484560369488307</v>
      </c>
      <c r="I3">
        <v>69.469940097196599</v>
      </c>
    </row>
    <row r="4" spans="1:9" x14ac:dyDescent="0.3">
      <c r="A4">
        <v>12.481312509234501</v>
      </c>
      <c r="B4">
        <v>11.900817756759199</v>
      </c>
      <c r="C4">
        <v>11.6935783876774</v>
      </c>
      <c r="D4">
        <v>12.267548773499</v>
      </c>
      <c r="E4">
        <v>15.9327578260806</v>
      </c>
      <c r="F4">
        <v>31.333777552352</v>
      </c>
      <c r="G4">
        <v>34.7363310232845</v>
      </c>
      <c r="H4">
        <v>37.205348274178803</v>
      </c>
      <c r="I4">
        <v>41.327101270598803</v>
      </c>
    </row>
    <row r="5" spans="1:9" x14ac:dyDescent="0.3">
      <c r="A5">
        <v>6.8917192972050803</v>
      </c>
      <c r="B5">
        <v>6.5309297484680098</v>
      </c>
      <c r="C5">
        <v>6.5519275064820199</v>
      </c>
      <c r="D5">
        <v>7.3464972644729203</v>
      </c>
      <c r="E5">
        <v>10.5657420346847</v>
      </c>
      <c r="F5">
        <v>22.569729118256301</v>
      </c>
      <c r="G5">
        <v>26.917448333172999</v>
      </c>
      <c r="H5">
        <v>30.5233675833753</v>
      </c>
      <c r="I5">
        <v>33.715256349782599</v>
      </c>
    </row>
    <row r="6" spans="1:9" x14ac:dyDescent="0.3">
      <c r="A6">
        <v>4.6853795798713396</v>
      </c>
      <c r="B6">
        <v>4.4566232553848399</v>
      </c>
      <c r="C6">
        <v>4.3918411213870803</v>
      </c>
      <c r="D6">
        <v>5.3247238297743902</v>
      </c>
      <c r="E6">
        <v>7.7997247160318297</v>
      </c>
      <c r="F6">
        <v>17.463610323157699</v>
      </c>
      <c r="G6">
        <v>22.314037100059299</v>
      </c>
      <c r="H6">
        <v>25.1855086911191</v>
      </c>
      <c r="I6">
        <v>26.953325962496599</v>
      </c>
    </row>
    <row r="7" spans="1:9" x14ac:dyDescent="0.3">
      <c r="A7">
        <v>3.8554324060176302</v>
      </c>
      <c r="B7">
        <v>3.6845116908479798</v>
      </c>
      <c r="C7">
        <v>3.6398982622815499</v>
      </c>
      <c r="D7">
        <v>4.4390841170696804</v>
      </c>
      <c r="E7">
        <v>6.3414655298719103</v>
      </c>
      <c r="F7">
        <v>13.852250382287499</v>
      </c>
      <c r="G7">
        <v>19.625327737309501</v>
      </c>
      <c r="H7">
        <v>21.772571661445902</v>
      </c>
      <c r="I7">
        <v>22.439956845255399</v>
      </c>
    </row>
    <row r="8" spans="1:9" x14ac:dyDescent="0.3">
      <c r="A8">
        <v>2.9546219931545101</v>
      </c>
      <c r="B8">
        <v>2.8375497205721198</v>
      </c>
      <c r="C8">
        <v>2.8647732548152001</v>
      </c>
      <c r="D8">
        <v>3.4475220893386802</v>
      </c>
      <c r="E8">
        <v>4.7536890116913</v>
      </c>
      <c r="F8">
        <v>8.70817476252852</v>
      </c>
      <c r="G8">
        <v>15.9717467902157</v>
      </c>
      <c r="H8">
        <v>17.110049625684798</v>
      </c>
      <c r="I8">
        <v>15.7460816277476</v>
      </c>
    </row>
    <row r="9" spans="1:9" x14ac:dyDescent="0.3">
      <c r="A9">
        <v>2.3325977912515201</v>
      </c>
      <c r="B9">
        <v>2.2445864281215901</v>
      </c>
      <c r="C9">
        <v>2.2859288685969399</v>
      </c>
      <c r="D9">
        <v>2.73819920670207</v>
      </c>
      <c r="E9">
        <v>3.6382879374600599</v>
      </c>
      <c r="F9">
        <v>5.3942864478646699</v>
      </c>
      <c r="G9">
        <v>10.198484390554199</v>
      </c>
      <c r="H9">
        <v>13.3018324765694</v>
      </c>
      <c r="I9">
        <v>11.4208071542669</v>
      </c>
    </row>
    <row r="10" spans="1:9" x14ac:dyDescent="0.3">
      <c r="A10">
        <v>1.8455485550292099</v>
      </c>
      <c r="B10">
        <v>1.77708448007756</v>
      </c>
      <c r="C10">
        <v>1.81116593534313</v>
      </c>
      <c r="D10">
        <v>2.1283361290247198</v>
      </c>
      <c r="E10">
        <v>2.7165386245785998</v>
      </c>
      <c r="F10">
        <v>3.6628300538918901</v>
      </c>
      <c r="G10">
        <v>5.3007168780498803</v>
      </c>
      <c r="H10">
        <v>8.8716270961201698</v>
      </c>
      <c r="I10">
        <v>8.8309277309268399</v>
      </c>
    </row>
    <row r="11" spans="1:9" x14ac:dyDescent="0.3">
      <c r="A11">
        <v>1.43515860749948</v>
      </c>
      <c r="B11">
        <v>1.3822244750547701</v>
      </c>
      <c r="C11">
        <v>1.39182303974744</v>
      </c>
      <c r="D11">
        <v>1.61323950943253</v>
      </c>
      <c r="E11">
        <v>1.9913022953269</v>
      </c>
      <c r="F11">
        <v>2.5225746706579701</v>
      </c>
      <c r="G11">
        <v>3.13612218246793</v>
      </c>
      <c r="H11">
        <v>4.0485490571551104</v>
      </c>
      <c r="I11">
        <v>5.7767179521366101</v>
      </c>
    </row>
    <row r="12" spans="1:9" x14ac:dyDescent="0.3">
      <c r="A12">
        <v>1.07669356897383</v>
      </c>
      <c r="B12">
        <v>1.03726820271083</v>
      </c>
      <c r="C12">
        <v>1.02683622877263</v>
      </c>
      <c r="D12">
        <v>1.1614548699355201</v>
      </c>
      <c r="E12">
        <v>1.3819691889657699</v>
      </c>
      <c r="F12">
        <v>1.6834592464435501</v>
      </c>
      <c r="G12">
        <v>1.9584306757257</v>
      </c>
      <c r="H12">
        <v>2.1992011537356499</v>
      </c>
      <c r="I12">
        <v>2.2781445716249298</v>
      </c>
    </row>
    <row r="13" spans="1:9" x14ac:dyDescent="0.3">
      <c r="A13">
        <v>0.76273453789722001</v>
      </c>
      <c r="B13">
        <v>0.74058811168651495</v>
      </c>
      <c r="C13">
        <v>0.72697848912698004</v>
      </c>
      <c r="D13">
        <v>0.79164474640429405</v>
      </c>
      <c r="E13">
        <v>0.89558276420968796</v>
      </c>
      <c r="F13">
        <v>1.0539293640149101</v>
      </c>
      <c r="G13">
        <v>1.1831386433869999</v>
      </c>
      <c r="H13">
        <v>1.2733826377036701</v>
      </c>
      <c r="I13">
        <v>1.3211749989560999</v>
      </c>
    </row>
    <row r="14" spans="1:9" x14ac:dyDescent="0.3">
      <c r="A14">
        <v>0.48310466594026602</v>
      </c>
      <c r="B14">
        <v>0.47482819902335899</v>
      </c>
      <c r="C14">
        <v>0.465650387687224</v>
      </c>
      <c r="D14">
        <v>0.490750077133985</v>
      </c>
      <c r="E14">
        <v>0.520968070367963</v>
      </c>
      <c r="F14">
        <v>0.56487980943812999</v>
      </c>
      <c r="G14">
        <v>0.59228342222297303</v>
      </c>
      <c r="H14">
        <v>0.60911560454104696</v>
      </c>
      <c r="I14">
        <v>0.61548843445168799</v>
      </c>
    </row>
    <row r="15" spans="1:9" x14ac:dyDescent="0.3">
      <c r="A15">
        <v>0.211484361455753</v>
      </c>
      <c r="B15">
        <v>0.21544949435180699</v>
      </c>
      <c r="C15">
        <v>0.21873877385168899</v>
      </c>
      <c r="D15">
        <v>0.21223175871335101</v>
      </c>
      <c r="E15">
        <v>0.19583737974999699</v>
      </c>
      <c r="F15">
        <v>0.16071686770332999</v>
      </c>
      <c r="G15">
        <v>0.10416149943318501</v>
      </c>
      <c r="H15">
        <v>5.1162046075671402E-2</v>
      </c>
      <c r="I15">
        <v>2.1227747247894401E-2</v>
      </c>
    </row>
    <row r="16" spans="1:9" x14ac:dyDescent="0.3">
      <c r="A16">
        <v>-7.5288569810188902E-2</v>
      </c>
      <c r="B16">
        <v>-5.4754511930952099E-2</v>
      </c>
      <c r="C16">
        <v>-4.0924959915328303E-2</v>
      </c>
      <c r="D16">
        <v>-6.7290635440373406E-2</v>
      </c>
      <c r="E16">
        <v>-0.117957608803775</v>
      </c>
      <c r="F16">
        <v>-0.21226516655031499</v>
      </c>
      <c r="G16">
        <v>-0.35244232652354501</v>
      </c>
      <c r="H16">
        <v>-0.48251279104224398</v>
      </c>
      <c r="I16">
        <v>-0.57244790406340496</v>
      </c>
    </row>
    <row r="17" spans="1:9" x14ac:dyDescent="0.3">
      <c r="A17">
        <v>-0.40560403061536598</v>
      </c>
      <c r="B17">
        <v>-0.372785065717817</v>
      </c>
      <c r="C17">
        <v>-0.35237659030051099</v>
      </c>
      <c r="D17">
        <v>-0.38162772832888398</v>
      </c>
      <c r="E17">
        <v>-0.46687010293874998</v>
      </c>
      <c r="F17">
        <v>-0.61793958773012003</v>
      </c>
      <c r="G17">
        <v>-0.87290146329630403</v>
      </c>
      <c r="H17">
        <v>-1.0882428016555901</v>
      </c>
      <c r="I17">
        <v>-1.2701256359083499</v>
      </c>
    </row>
    <row r="18" spans="1:9" x14ac:dyDescent="0.3">
      <c r="A18">
        <v>-0.80597022649612604</v>
      </c>
      <c r="B18">
        <v>-0.74967798145963105</v>
      </c>
      <c r="C18">
        <v>-0.71462432082247196</v>
      </c>
      <c r="D18">
        <v>-0.74668384733717896</v>
      </c>
      <c r="E18">
        <v>-0.86713080127508702</v>
      </c>
      <c r="F18">
        <v>-1.06628278078607</v>
      </c>
      <c r="G18">
        <v>-1.4397588548202001</v>
      </c>
      <c r="H18">
        <v>-1.7764275580340601</v>
      </c>
      <c r="I18">
        <v>-2.0634988059543198</v>
      </c>
    </row>
    <row r="19" spans="1:9" x14ac:dyDescent="0.3">
      <c r="A19">
        <v>-1.2874634570049699</v>
      </c>
      <c r="B19">
        <v>-1.2291158978854799</v>
      </c>
      <c r="C19">
        <v>-1.1739008741577599</v>
      </c>
      <c r="D19">
        <v>-1.1605621635932699</v>
      </c>
      <c r="E19">
        <v>-1.317880870103</v>
      </c>
      <c r="F19">
        <v>-1.5759582959235101</v>
      </c>
      <c r="G19">
        <v>-2.0412385186237598</v>
      </c>
      <c r="H19">
        <v>-2.52026215370871</v>
      </c>
      <c r="I19">
        <v>-2.9337188546686401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wind_speed_ms</vt:lpstr>
      <vt:lpstr>wind_dir_deg</vt:lpstr>
      <vt:lpstr>boat_speed_ms</vt:lpstr>
      <vt:lpstr>boat_speed_kt</vt:lpstr>
      <vt:lpstr>heel_angle_deg</vt:lpstr>
      <vt:lpstr>leeway_deg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joeyg_000</dc:creator>
  <cp:lastModifiedBy>joeyg_000</cp:lastModifiedBy>
  <dcterms:created xsi:type="dcterms:W3CDTF">2019-02-22T17:10:14Z</dcterms:created>
  <dcterms:modified xsi:type="dcterms:W3CDTF">2019-02-22T17:47:56Z</dcterms:modified>
</cp:coreProperties>
</file>