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arshley/Documents/BU/METCS622/MACOVID/src/macovid/"/>
    </mc:Choice>
  </mc:AlternateContent>
  <xr:revisionPtr revIDLastSave="0" documentId="8_{01678441-E8BE-5940-AB00-B35A62547B75}" xr6:coauthVersionLast="45" xr6:coauthVersionMax="45" xr10:uidLastSave="{00000000-0000-0000-0000-000000000000}"/>
  <bookViews>
    <workbookView xWindow="2040" yWindow="3360" windowWidth="26840" windowHeight="15940" xr2:uid="{22F33CCA-D561-D045-8959-58833C11543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Q353" i="1"/>
  <c r="P353" i="1"/>
  <c r="N353" i="1"/>
  <c r="Q352" i="1"/>
  <c r="P352" i="1"/>
  <c r="N352" i="1"/>
  <c r="Q351" i="1"/>
  <c r="P351" i="1"/>
  <c r="N351" i="1"/>
  <c r="Q350" i="1"/>
  <c r="P350" i="1"/>
  <c r="N350" i="1"/>
  <c r="Q349" i="1"/>
  <c r="P349" i="1"/>
  <c r="N349" i="1"/>
  <c r="Q348" i="1"/>
  <c r="P348" i="1"/>
  <c r="N348" i="1"/>
  <c r="Q347" i="1"/>
  <c r="P347" i="1"/>
  <c r="N347" i="1"/>
  <c r="Q346" i="1"/>
  <c r="P346" i="1"/>
  <c r="N346" i="1"/>
  <c r="Q345" i="1"/>
  <c r="P345" i="1"/>
  <c r="N345" i="1"/>
  <c r="Q344" i="1"/>
  <c r="P344" i="1"/>
  <c r="N344" i="1"/>
  <c r="Q343" i="1"/>
  <c r="P343" i="1"/>
  <c r="N343" i="1"/>
  <c r="Q342" i="1"/>
  <c r="P342" i="1"/>
  <c r="N342" i="1"/>
  <c r="Q341" i="1"/>
  <c r="P341" i="1"/>
  <c r="N341" i="1"/>
  <c r="Q340" i="1"/>
  <c r="P340" i="1"/>
  <c r="N340" i="1"/>
  <c r="Q339" i="1"/>
  <c r="P339" i="1"/>
  <c r="N339" i="1"/>
  <c r="Q338" i="1"/>
  <c r="P338" i="1"/>
  <c r="N338" i="1"/>
  <c r="Q337" i="1"/>
  <c r="P337" i="1"/>
  <c r="N337" i="1"/>
  <c r="Q336" i="1"/>
  <c r="P336" i="1"/>
  <c r="N336" i="1"/>
  <c r="Q335" i="1"/>
  <c r="P335" i="1"/>
  <c r="N335" i="1"/>
  <c r="Q334" i="1"/>
  <c r="P334" i="1"/>
  <c r="N334" i="1"/>
  <c r="Q333" i="1"/>
  <c r="P333" i="1"/>
  <c r="N333" i="1"/>
  <c r="Q332" i="1"/>
  <c r="P332" i="1"/>
  <c r="N332" i="1"/>
  <c r="Q331" i="1"/>
  <c r="P331" i="1"/>
  <c r="N331" i="1"/>
  <c r="Q330" i="1"/>
  <c r="P330" i="1"/>
  <c r="N330" i="1"/>
  <c r="Q329" i="1"/>
  <c r="P329" i="1"/>
  <c r="N329" i="1"/>
  <c r="Q328" i="1"/>
  <c r="P328" i="1"/>
  <c r="N328" i="1"/>
  <c r="Q327" i="1"/>
  <c r="P327" i="1"/>
  <c r="N327" i="1"/>
  <c r="Q326" i="1"/>
  <c r="P326" i="1"/>
  <c r="N326" i="1"/>
  <c r="Q325" i="1"/>
  <c r="P325" i="1"/>
  <c r="N325" i="1"/>
  <c r="Q324" i="1"/>
  <c r="P324" i="1"/>
  <c r="N324" i="1"/>
  <c r="Q323" i="1"/>
  <c r="P323" i="1"/>
  <c r="N323" i="1"/>
  <c r="Q322" i="1"/>
  <c r="P322" i="1"/>
  <c r="N322" i="1"/>
  <c r="Q321" i="1"/>
  <c r="P321" i="1"/>
  <c r="N321" i="1"/>
  <c r="Q320" i="1"/>
  <c r="P320" i="1"/>
  <c r="N320" i="1"/>
  <c r="Q319" i="1"/>
  <c r="P319" i="1"/>
  <c r="N319" i="1"/>
  <c r="Q318" i="1"/>
  <c r="P318" i="1"/>
  <c r="N318" i="1"/>
  <c r="Q317" i="1"/>
  <c r="P317" i="1"/>
  <c r="N317" i="1"/>
  <c r="Q316" i="1"/>
  <c r="P316" i="1"/>
  <c r="N316" i="1"/>
  <c r="Q315" i="1"/>
  <c r="P315" i="1"/>
  <c r="N315" i="1"/>
  <c r="Q314" i="1"/>
  <c r="P314" i="1"/>
  <c r="N314" i="1"/>
  <c r="Q313" i="1"/>
  <c r="P313" i="1"/>
  <c r="N313" i="1"/>
  <c r="Q312" i="1"/>
  <c r="P312" i="1"/>
  <c r="N312" i="1"/>
  <c r="Q311" i="1"/>
  <c r="P311" i="1"/>
  <c r="N311" i="1"/>
  <c r="Q310" i="1"/>
  <c r="P310" i="1"/>
  <c r="N310" i="1"/>
  <c r="Q309" i="1"/>
  <c r="P309" i="1"/>
  <c r="N309" i="1"/>
  <c r="Q308" i="1"/>
  <c r="P308" i="1"/>
  <c r="N308" i="1"/>
  <c r="Q307" i="1"/>
  <c r="P307" i="1"/>
  <c r="N307" i="1"/>
  <c r="Q306" i="1"/>
  <c r="P306" i="1"/>
  <c r="N306" i="1"/>
  <c r="Q305" i="1"/>
  <c r="P305" i="1"/>
  <c r="N305" i="1"/>
  <c r="Q304" i="1"/>
  <c r="P304" i="1"/>
  <c r="Q303" i="1"/>
  <c r="P303" i="1"/>
  <c r="N303" i="1"/>
  <c r="Q302" i="1"/>
  <c r="P302" i="1"/>
  <c r="N302" i="1"/>
  <c r="Q301" i="1"/>
  <c r="P301" i="1"/>
  <c r="N301" i="1"/>
  <c r="Q300" i="1"/>
  <c r="P300" i="1"/>
  <c r="N300" i="1"/>
  <c r="Q299" i="1"/>
  <c r="P299" i="1"/>
  <c r="N299" i="1"/>
  <c r="Q298" i="1"/>
  <c r="P298" i="1"/>
  <c r="N298" i="1"/>
  <c r="Q297" i="1"/>
  <c r="P297" i="1"/>
  <c r="N297" i="1"/>
  <c r="Q296" i="1"/>
  <c r="P296" i="1"/>
  <c r="N296" i="1"/>
  <c r="Q295" i="1"/>
  <c r="P295" i="1"/>
  <c r="N295" i="1"/>
  <c r="Q294" i="1"/>
  <c r="P294" i="1"/>
  <c r="N294" i="1"/>
  <c r="Q293" i="1"/>
  <c r="P293" i="1"/>
  <c r="N293" i="1"/>
  <c r="Q292" i="1"/>
  <c r="P292" i="1"/>
  <c r="N292" i="1"/>
  <c r="Q291" i="1"/>
  <c r="P291" i="1"/>
  <c r="N291" i="1"/>
  <c r="Q290" i="1"/>
  <c r="P290" i="1"/>
  <c r="N290" i="1"/>
  <c r="Q289" i="1"/>
  <c r="P289" i="1"/>
  <c r="N289" i="1"/>
  <c r="Q288" i="1"/>
  <c r="P288" i="1"/>
  <c r="N288" i="1"/>
  <c r="Q287" i="1"/>
  <c r="P287" i="1"/>
  <c r="N287" i="1"/>
  <c r="Q286" i="1"/>
  <c r="P286" i="1"/>
  <c r="N286" i="1"/>
  <c r="Q285" i="1"/>
  <c r="P285" i="1"/>
  <c r="N285" i="1"/>
  <c r="Q284" i="1"/>
  <c r="P284" i="1"/>
  <c r="N284" i="1"/>
  <c r="Q283" i="1"/>
  <c r="P283" i="1"/>
  <c r="N283" i="1"/>
  <c r="Q282" i="1"/>
  <c r="P282" i="1"/>
  <c r="N282" i="1"/>
  <c r="Q281" i="1"/>
  <c r="P281" i="1"/>
  <c r="N281" i="1"/>
  <c r="Q280" i="1"/>
  <c r="P280" i="1"/>
  <c r="N280" i="1"/>
  <c r="Q279" i="1"/>
  <c r="P279" i="1"/>
  <c r="N279" i="1"/>
  <c r="Q278" i="1"/>
  <c r="P278" i="1"/>
  <c r="N278" i="1"/>
  <c r="Q277" i="1"/>
  <c r="P277" i="1"/>
  <c r="N277" i="1"/>
  <c r="Q276" i="1"/>
  <c r="P276" i="1"/>
  <c r="N276" i="1"/>
  <c r="Q275" i="1"/>
  <c r="P275" i="1"/>
  <c r="N275" i="1"/>
  <c r="Q274" i="1"/>
  <c r="P274" i="1"/>
  <c r="N274" i="1"/>
  <c r="Q273" i="1"/>
  <c r="P273" i="1"/>
  <c r="N273" i="1"/>
  <c r="Q272" i="1"/>
  <c r="P272" i="1"/>
  <c r="N272" i="1"/>
  <c r="Q271" i="1"/>
  <c r="P271" i="1"/>
  <c r="N271" i="1"/>
  <c r="Q270" i="1"/>
  <c r="P270" i="1"/>
  <c r="N270" i="1"/>
  <c r="Q269" i="1"/>
  <c r="P269" i="1"/>
  <c r="N269" i="1"/>
  <c r="Q268" i="1"/>
  <c r="P268" i="1"/>
  <c r="N268" i="1"/>
  <c r="Q267" i="1"/>
  <c r="P267" i="1"/>
  <c r="N267" i="1"/>
  <c r="Q266" i="1"/>
  <c r="P266" i="1"/>
  <c r="N266" i="1"/>
  <c r="Q265" i="1"/>
  <c r="P265" i="1"/>
  <c r="N265" i="1"/>
  <c r="Q264" i="1"/>
  <c r="P264" i="1"/>
  <c r="N264" i="1"/>
  <c r="Q263" i="1"/>
  <c r="P263" i="1"/>
  <c r="N263" i="1"/>
  <c r="Q262" i="1"/>
  <c r="P262" i="1"/>
  <c r="N262" i="1"/>
  <c r="Q261" i="1"/>
  <c r="P261" i="1"/>
  <c r="N261" i="1"/>
  <c r="Q260" i="1"/>
  <c r="P260" i="1"/>
  <c r="N260" i="1"/>
  <c r="Q259" i="1"/>
  <c r="P259" i="1"/>
  <c r="N259" i="1"/>
  <c r="Q258" i="1"/>
  <c r="P258" i="1"/>
  <c r="N258" i="1"/>
  <c r="Q257" i="1"/>
  <c r="P257" i="1"/>
  <c r="N257" i="1"/>
  <c r="Q256" i="1"/>
  <c r="P256" i="1"/>
  <c r="N256" i="1"/>
  <c r="Q255" i="1"/>
  <c r="P255" i="1"/>
  <c r="N255" i="1"/>
  <c r="Q254" i="1"/>
  <c r="P254" i="1"/>
  <c r="N254" i="1"/>
  <c r="Q253" i="1"/>
  <c r="P253" i="1"/>
  <c r="N253" i="1"/>
  <c r="Q252" i="1"/>
  <c r="P252" i="1"/>
  <c r="N252" i="1"/>
  <c r="Q251" i="1"/>
  <c r="P251" i="1"/>
  <c r="N251" i="1"/>
  <c r="Q250" i="1"/>
  <c r="P250" i="1"/>
  <c r="N250" i="1"/>
  <c r="Q249" i="1"/>
  <c r="P249" i="1"/>
  <c r="N249" i="1"/>
  <c r="Q248" i="1"/>
  <c r="P248" i="1"/>
  <c r="N248" i="1"/>
  <c r="Q247" i="1"/>
  <c r="P247" i="1"/>
  <c r="N247" i="1"/>
  <c r="Q246" i="1"/>
  <c r="P246" i="1"/>
  <c r="N246" i="1"/>
  <c r="Q245" i="1"/>
  <c r="P245" i="1"/>
  <c r="N245" i="1"/>
  <c r="Q244" i="1"/>
  <c r="P244" i="1"/>
  <c r="N244" i="1"/>
  <c r="Q243" i="1"/>
  <c r="P243" i="1"/>
  <c r="N243" i="1"/>
  <c r="Q242" i="1"/>
  <c r="P242" i="1"/>
  <c r="N242" i="1"/>
  <c r="Q241" i="1"/>
  <c r="P241" i="1"/>
  <c r="N241" i="1"/>
  <c r="Q240" i="1"/>
  <c r="P240" i="1"/>
  <c r="N240" i="1"/>
  <c r="Q239" i="1"/>
  <c r="P239" i="1"/>
  <c r="N239" i="1"/>
  <c r="Q238" i="1"/>
  <c r="P238" i="1"/>
  <c r="N238" i="1"/>
  <c r="Q237" i="1"/>
  <c r="P237" i="1"/>
  <c r="N237" i="1"/>
  <c r="Q236" i="1"/>
  <c r="P236" i="1"/>
  <c r="N236" i="1"/>
  <c r="Q235" i="1"/>
  <c r="P235" i="1"/>
  <c r="N235" i="1"/>
  <c r="Q234" i="1"/>
  <c r="P234" i="1"/>
  <c r="N234" i="1"/>
  <c r="Q233" i="1"/>
  <c r="P233" i="1"/>
  <c r="N233" i="1"/>
  <c r="Q232" i="1"/>
  <c r="P232" i="1"/>
  <c r="N232" i="1"/>
  <c r="Q231" i="1"/>
  <c r="P231" i="1"/>
  <c r="N231" i="1"/>
  <c r="Q230" i="1"/>
  <c r="P230" i="1"/>
  <c r="N230" i="1"/>
  <c r="Q229" i="1"/>
  <c r="P229" i="1"/>
  <c r="N229" i="1"/>
  <c r="Q228" i="1"/>
  <c r="P228" i="1"/>
  <c r="N228" i="1"/>
  <c r="Q227" i="1"/>
  <c r="P227" i="1"/>
  <c r="N227" i="1"/>
  <c r="Q226" i="1"/>
  <c r="P226" i="1"/>
  <c r="N226" i="1"/>
  <c r="Q225" i="1"/>
  <c r="P225" i="1"/>
  <c r="N225" i="1"/>
  <c r="Q224" i="1"/>
  <c r="P224" i="1"/>
  <c r="N224" i="1"/>
  <c r="Q223" i="1"/>
  <c r="P223" i="1"/>
  <c r="N223" i="1"/>
  <c r="Q222" i="1"/>
  <c r="P222" i="1"/>
  <c r="N222" i="1"/>
  <c r="Q221" i="1"/>
  <c r="P221" i="1"/>
  <c r="N221" i="1"/>
  <c r="Q220" i="1"/>
  <c r="P220" i="1"/>
  <c r="N220" i="1"/>
  <c r="Q219" i="1"/>
  <c r="P219" i="1"/>
  <c r="N219" i="1"/>
  <c r="Q218" i="1"/>
  <c r="P218" i="1"/>
  <c r="N218" i="1"/>
  <c r="Q217" i="1"/>
  <c r="P217" i="1"/>
  <c r="N217" i="1"/>
  <c r="Q216" i="1"/>
  <c r="P216" i="1"/>
  <c r="N216" i="1"/>
  <c r="Q215" i="1"/>
  <c r="P215" i="1"/>
  <c r="N215" i="1"/>
  <c r="Q214" i="1"/>
  <c r="P214" i="1"/>
  <c r="N214" i="1"/>
  <c r="Q213" i="1"/>
  <c r="P213" i="1"/>
  <c r="N213" i="1"/>
  <c r="Q212" i="1"/>
  <c r="P212" i="1"/>
  <c r="N212" i="1"/>
  <c r="Q211" i="1"/>
  <c r="P211" i="1"/>
  <c r="N211" i="1"/>
  <c r="Q210" i="1"/>
  <c r="P210" i="1"/>
  <c r="N210" i="1"/>
  <c r="Q209" i="1"/>
  <c r="P209" i="1"/>
  <c r="N209" i="1"/>
  <c r="Q208" i="1"/>
  <c r="P208" i="1"/>
  <c r="N208" i="1"/>
  <c r="Q207" i="1"/>
  <c r="P207" i="1"/>
  <c r="N207" i="1"/>
  <c r="Q206" i="1"/>
  <c r="P206" i="1"/>
  <c r="N206" i="1"/>
  <c r="Q205" i="1"/>
  <c r="P205" i="1"/>
  <c r="N205" i="1"/>
  <c r="Q204" i="1"/>
  <c r="P204" i="1"/>
  <c r="N204" i="1"/>
  <c r="Q203" i="1"/>
  <c r="P203" i="1"/>
  <c r="N203" i="1"/>
  <c r="Q202" i="1"/>
  <c r="P202" i="1"/>
  <c r="N202" i="1"/>
  <c r="Q201" i="1"/>
  <c r="P201" i="1"/>
  <c r="N201" i="1"/>
  <c r="Q200" i="1"/>
  <c r="P200" i="1"/>
  <c r="N200" i="1"/>
  <c r="Q199" i="1"/>
  <c r="P199" i="1"/>
  <c r="N199" i="1"/>
  <c r="Q198" i="1"/>
  <c r="P198" i="1"/>
  <c r="N198" i="1"/>
  <c r="Q197" i="1"/>
  <c r="P197" i="1"/>
  <c r="N197" i="1"/>
  <c r="Q196" i="1"/>
  <c r="P196" i="1"/>
  <c r="N196" i="1"/>
  <c r="Q195" i="1"/>
  <c r="P195" i="1"/>
  <c r="N195" i="1"/>
  <c r="Q194" i="1"/>
  <c r="P194" i="1"/>
  <c r="N194" i="1"/>
  <c r="Q193" i="1"/>
  <c r="P193" i="1"/>
  <c r="N193" i="1"/>
  <c r="Q192" i="1"/>
  <c r="P192" i="1"/>
  <c r="N192" i="1"/>
  <c r="Q191" i="1"/>
  <c r="P191" i="1"/>
  <c r="N191" i="1"/>
  <c r="Q190" i="1"/>
  <c r="P190" i="1"/>
  <c r="N190" i="1"/>
  <c r="Q189" i="1"/>
  <c r="P189" i="1"/>
  <c r="N189" i="1"/>
  <c r="Q188" i="1"/>
  <c r="P188" i="1"/>
  <c r="N188" i="1"/>
  <c r="Q187" i="1"/>
  <c r="P187" i="1"/>
  <c r="N187" i="1"/>
  <c r="Q186" i="1"/>
  <c r="P186" i="1"/>
  <c r="N186" i="1"/>
  <c r="Q185" i="1"/>
  <c r="P185" i="1"/>
  <c r="N185" i="1"/>
  <c r="Q184" i="1"/>
  <c r="P184" i="1"/>
  <c r="N184" i="1"/>
  <c r="Q183" i="1"/>
  <c r="P183" i="1"/>
  <c r="N183" i="1"/>
  <c r="Q182" i="1"/>
  <c r="P182" i="1"/>
  <c r="N182" i="1"/>
  <c r="Q181" i="1"/>
  <c r="P181" i="1"/>
  <c r="N181" i="1"/>
  <c r="Q180" i="1"/>
  <c r="P180" i="1"/>
  <c r="N180" i="1"/>
  <c r="Q179" i="1"/>
  <c r="P179" i="1"/>
  <c r="N179" i="1"/>
  <c r="Q178" i="1"/>
  <c r="P178" i="1"/>
  <c r="N178" i="1"/>
  <c r="Q177" i="1"/>
  <c r="P177" i="1"/>
  <c r="N177" i="1"/>
  <c r="Q176" i="1"/>
  <c r="P176" i="1"/>
  <c r="N176" i="1"/>
  <c r="Q175" i="1"/>
  <c r="P175" i="1"/>
  <c r="N175" i="1"/>
  <c r="Q174" i="1"/>
  <c r="P174" i="1"/>
  <c r="N174" i="1"/>
  <c r="Q173" i="1"/>
  <c r="P173" i="1"/>
  <c r="N173" i="1"/>
  <c r="Q172" i="1"/>
  <c r="P172" i="1"/>
  <c r="N172" i="1"/>
  <c r="Q171" i="1"/>
  <c r="P171" i="1"/>
  <c r="N171" i="1"/>
  <c r="Q170" i="1"/>
  <c r="P170" i="1"/>
  <c r="N170" i="1"/>
  <c r="Q169" i="1"/>
  <c r="P169" i="1"/>
  <c r="N169" i="1"/>
  <c r="Q168" i="1"/>
  <c r="P168" i="1"/>
  <c r="N168" i="1"/>
  <c r="Q167" i="1"/>
  <c r="P167" i="1"/>
  <c r="N167" i="1"/>
  <c r="Q166" i="1"/>
  <c r="P166" i="1"/>
  <c r="N166" i="1"/>
  <c r="Q165" i="1"/>
  <c r="P165" i="1"/>
  <c r="N165" i="1"/>
  <c r="Q164" i="1"/>
  <c r="P164" i="1"/>
  <c r="N164" i="1"/>
  <c r="Q163" i="1"/>
  <c r="P163" i="1"/>
  <c r="N163" i="1"/>
  <c r="Q162" i="1"/>
  <c r="P162" i="1"/>
  <c r="N162" i="1"/>
  <c r="Q161" i="1"/>
  <c r="P161" i="1"/>
  <c r="N161" i="1"/>
  <c r="Q160" i="1"/>
  <c r="P160" i="1"/>
  <c r="N160" i="1"/>
  <c r="Q159" i="1"/>
  <c r="P159" i="1"/>
  <c r="N159" i="1"/>
  <c r="Q158" i="1"/>
  <c r="P158" i="1"/>
  <c r="N158" i="1"/>
  <c r="Q157" i="1"/>
  <c r="P157" i="1"/>
  <c r="N157" i="1"/>
  <c r="Q156" i="1"/>
  <c r="P156" i="1"/>
  <c r="N156" i="1"/>
  <c r="Q155" i="1"/>
  <c r="P155" i="1"/>
  <c r="N155" i="1"/>
  <c r="Q154" i="1"/>
  <c r="P154" i="1"/>
  <c r="N154" i="1"/>
  <c r="Q153" i="1"/>
  <c r="P153" i="1"/>
  <c r="N153" i="1"/>
  <c r="Q152" i="1"/>
  <c r="P152" i="1"/>
  <c r="N152" i="1"/>
  <c r="Q151" i="1"/>
  <c r="P151" i="1"/>
  <c r="N151" i="1"/>
  <c r="Q150" i="1"/>
  <c r="P150" i="1"/>
  <c r="N150" i="1"/>
  <c r="Q149" i="1"/>
  <c r="P149" i="1"/>
  <c r="N149" i="1"/>
  <c r="Q148" i="1"/>
  <c r="P148" i="1"/>
  <c r="N148" i="1"/>
  <c r="Q147" i="1"/>
  <c r="P147" i="1"/>
  <c r="N147" i="1"/>
  <c r="Q146" i="1"/>
  <c r="P146" i="1"/>
  <c r="N146" i="1"/>
  <c r="Q145" i="1"/>
  <c r="P145" i="1"/>
  <c r="N145" i="1"/>
  <c r="Q144" i="1"/>
  <c r="P144" i="1"/>
  <c r="N144" i="1"/>
  <c r="Q143" i="1"/>
  <c r="P143" i="1"/>
  <c r="N143" i="1"/>
  <c r="Q142" i="1"/>
  <c r="P142" i="1"/>
  <c r="N142" i="1"/>
  <c r="Q141" i="1"/>
  <c r="P141" i="1"/>
  <c r="N141" i="1"/>
  <c r="Q140" i="1"/>
  <c r="P140" i="1"/>
  <c r="N140" i="1"/>
  <c r="Q139" i="1"/>
  <c r="P139" i="1"/>
  <c r="N139" i="1"/>
  <c r="Q138" i="1"/>
  <c r="P138" i="1"/>
  <c r="N138" i="1"/>
  <c r="Q137" i="1"/>
  <c r="P137" i="1"/>
  <c r="N137" i="1"/>
  <c r="Q136" i="1"/>
  <c r="P136" i="1"/>
  <c r="N136" i="1"/>
  <c r="Q135" i="1"/>
  <c r="P135" i="1"/>
  <c r="N135" i="1"/>
  <c r="Q134" i="1"/>
  <c r="P134" i="1"/>
  <c r="N134" i="1"/>
  <c r="Q133" i="1"/>
  <c r="P133" i="1"/>
  <c r="N133" i="1"/>
  <c r="Q132" i="1"/>
  <c r="P132" i="1"/>
  <c r="N132" i="1"/>
  <c r="Q131" i="1"/>
  <c r="P131" i="1"/>
  <c r="N131" i="1"/>
  <c r="Q130" i="1"/>
  <c r="P130" i="1"/>
  <c r="N130" i="1"/>
  <c r="Q129" i="1"/>
  <c r="P129" i="1"/>
  <c r="N129" i="1"/>
  <c r="Q128" i="1"/>
  <c r="P128" i="1"/>
  <c r="N128" i="1"/>
  <c r="Q127" i="1"/>
  <c r="P127" i="1"/>
  <c r="N127" i="1"/>
  <c r="Q126" i="1"/>
  <c r="P126" i="1"/>
  <c r="N126" i="1"/>
  <c r="Q125" i="1"/>
  <c r="P125" i="1"/>
  <c r="N125" i="1"/>
  <c r="Q124" i="1"/>
  <c r="P124" i="1"/>
  <c r="N124" i="1"/>
  <c r="Q123" i="1"/>
  <c r="P123" i="1"/>
  <c r="N123" i="1"/>
  <c r="Q122" i="1"/>
  <c r="P122" i="1"/>
  <c r="N122" i="1"/>
  <c r="Q121" i="1"/>
  <c r="P121" i="1"/>
  <c r="N121" i="1"/>
  <c r="Q120" i="1"/>
  <c r="P120" i="1"/>
  <c r="N120" i="1"/>
  <c r="Q119" i="1"/>
  <c r="P119" i="1"/>
  <c r="N119" i="1"/>
  <c r="Q118" i="1"/>
  <c r="P118" i="1"/>
  <c r="N118" i="1"/>
  <c r="Q117" i="1"/>
  <c r="P117" i="1"/>
  <c r="N117" i="1"/>
  <c r="Q116" i="1"/>
  <c r="P116" i="1"/>
  <c r="N116" i="1"/>
  <c r="Q115" i="1"/>
  <c r="P115" i="1"/>
  <c r="N115" i="1"/>
  <c r="Q114" i="1"/>
  <c r="P114" i="1"/>
  <c r="N114" i="1"/>
  <c r="Q113" i="1"/>
  <c r="P113" i="1"/>
  <c r="N113" i="1"/>
  <c r="Q112" i="1"/>
  <c r="P112" i="1"/>
  <c r="N112" i="1"/>
  <c r="Q111" i="1"/>
  <c r="P111" i="1"/>
  <c r="N111" i="1"/>
  <c r="Q110" i="1"/>
  <c r="P110" i="1"/>
  <c r="N110" i="1"/>
  <c r="Q109" i="1"/>
  <c r="P109" i="1"/>
  <c r="N109" i="1"/>
  <c r="Q108" i="1"/>
  <c r="P108" i="1"/>
  <c r="N108" i="1"/>
  <c r="Q107" i="1"/>
  <c r="P107" i="1"/>
  <c r="N107" i="1"/>
  <c r="Q106" i="1"/>
  <c r="P106" i="1"/>
  <c r="N106" i="1"/>
  <c r="Q105" i="1"/>
  <c r="P105" i="1"/>
  <c r="N105" i="1"/>
  <c r="Q104" i="1"/>
  <c r="P104" i="1"/>
  <c r="N104" i="1"/>
  <c r="Q103" i="1"/>
  <c r="P103" i="1"/>
  <c r="N103" i="1"/>
  <c r="Q102" i="1"/>
  <c r="P102" i="1"/>
  <c r="N102" i="1"/>
  <c r="Q101" i="1"/>
  <c r="P101" i="1"/>
  <c r="N101" i="1"/>
  <c r="Q100" i="1"/>
  <c r="P100" i="1"/>
  <c r="N100" i="1"/>
  <c r="Q99" i="1"/>
  <c r="P99" i="1"/>
  <c r="N99" i="1"/>
  <c r="Q98" i="1"/>
  <c r="P98" i="1"/>
  <c r="N98" i="1"/>
  <c r="Q97" i="1"/>
  <c r="P97" i="1"/>
  <c r="N97" i="1"/>
  <c r="Q96" i="1"/>
  <c r="P96" i="1"/>
  <c r="N96" i="1"/>
  <c r="Q95" i="1"/>
  <c r="P95" i="1"/>
  <c r="N95" i="1"/>
  <c r="Q94" i="1"/>
  <c r="P94" i="1"/>
  <c r="N94" i="1"/>
  <c r="Q93" i="1"/>
  <c r="P93" i="1"/>
  <c r="N93" i="1"/>
  <c r="Q92" i="1"/>
  <c r="P92" i="1"/>
  <c r="N92" i="1"/>
  <c r="Q91" i="1"/>
  <c r="P91" i="1"/>
  <c r="N91" i="1"/>
  <c r="Q90" i="1"/>
  <c r="P90" i="1"/>
  <c r="N90" i="1"/>
  <c r="Q89" i="1"/>
  <c r="P89" i="1"/>
  <c r="N89" i="1"/>
  <c r="Q88" i="1"/>
  <c r="P88" i="1"/>
  <c r="N88" i="1"/>
  <c r="Q87" i="1"/>
  <c r="P87" i="1"/>
  <c r="N87" i="1"/>
  <c r="Q86" i="1"/>
  <c r="P86" i="1"/>
  <c r="N86" i="1"/>
  <c r="Q85" i="1"/>
  <c r="P85" i="1"/>
  <c r="N85" i="1"/>
  <c r="Q84" i="1"/>
  <c r="P84" i="1"/>
  <c r="N84" i="1"/>
  <c r="Q83" i="1"/>
  <c r="P83" i="1"/>
  <c r="N83" i="1"/>
  <c r="Q82" i="1"/>
  <c r="P82" i="1"/>
  <c r="N82" i="1"/>
  <c r="Q81" i="1"/>
  <c r="P81" i="1"/>
  <c r="N81" i="1"/>
  <c r="Q80" i="1"/>
  <c r="P80" i="1"/>
  <c r="N80" i="1"/>
  <c r="Q79" i="1"/>
  <c r="P79" i="1"/>
  <c r="N79" i="1"/>
  <c r="Q78" i="1"/>
  <c r="P78" i="1"/>
  <c r="N78" i="1"/>
  <c r="Q77" i="1"/>
  <c r="P77" i="1"/>
  <c r="N77" i="1"/>
  <c r="Q76" i="1"/>
  <c r="P76" i="1"/>
  <c r="N76" i="1"/>
  <c r="Q75" i="1"/>
  <c r="P75" i="1"/>
  <c r="N75" i="1"/>
  <c r="Q74" i="1"/>
  <c r="P74" i="1"/>
  <c r="N74" i="1"/>
  <c r="Q73" i="1"/>
  <c r="P73" i="1"/>
  <c r="N73" i="1"/>
  <c r="Q72" i="1"/>
  <c r="P72" i="1"/>
  <c r="N72" i="1"/>
  <c r="Q71" i="1"/>
  <c r="P71" i="1"/>
  <c r="N71" i="1"/>
  <c r="Q70" i="1"/>
  <c r="P70" i="1"/>
  <c r="N70" i="1"/>
  <c r="Q69" i="1"/>
  <c r="P69" i="1"/>
  <c r="N69" i="1"/>
  <c r="Q68" i="1"/>
  <c r="P68" i="1"/>
  <c r="N68" i="1"/>
  <c r="Q67" i="1"/>
  <c r="P67" i="1"/>
  <c r="N67" i="1"/>
  <c r="Q66" i="1"/>
  <c r="P66" i="1"/>
  <c r="N66" i="1"/>
  <c r="Q65" i="1"/>
  <c r="P65" i="1"/>
  <c r="N65" i="1"/>
  <c r="Q64" i="1"/>
  <c r="P64" i="1"/>
  <c r="N64" i="1"/>
  <c r="Q63" i="1"/>
  <c r="P63" i="1"/>
  <c r="N63" i="1"/>
  <c r="Q62" i="1"/>
  <c r="P62" i="1"/>
  <c r="N62" i="1"/>
  <c r="Q61" i="1"/>
  <c r="P61" i="1"/>
  <c r="N61" i="1"/>
  <c r="Q60" i="1"/>
  <c r="P60" i="1"/>
  <c r="N60" i="1"/>
  <c r="Q59" i="1"/>
  <c r="P59" i="1"/>
  <c r="N59" i="1"/>
  <c r="Q58" i="1"/>
  <c r="P58" i="1"/>
  <c r="N58" i="1"/>
  <c r="Q57" i="1"/>
  <c r="P57" i="1"/>
  <c r="N57" i="1"/>
  <c r="Q56" i="1"/>
  <c r="P56" i="1"/>
  <c r="N56" i="1"/>
  <c r="Q55" i="1"/>
  <c r="P55" i="1"/>
  <c r="N55" i="1"/>
  <c r="Q54" i="1"/>
  <c r="P54" i="1"/>
  <c r="N54" i="1"/>
  <c r="Q53" i="1"/>
  <c r="P53" i="1"/>
  <c r="N53" i="1"/>
  <c r="Q52" i="1"/>
  <c r="P52" i="1"/>
  <c r="N52" i="1"/>
  <c r="Q51" i="1"/>
  <c r="P51" i="1"/>
  <c r="N51" i="1"/>
  <c r="Q50" i="1"/>
  <c r="P50" i="1"/>
  <c r="N50" i="1"/>
  <c r="Q49" i="1"/>
  <c r="P49" i="1"/>
  <c r="N49" i="1"/>
  <c r="Q48" i="1"/>
  <c r="P48" i="1"/>
  <c r="N48" i="1"/>
  <c r="Q47" i="1"/>
  <c r="P47" i="1"/>
  <c r="N47" i="1"/>
  <c r="Q46" i="1"/>
  <c r="P46" i="1"/>
  <c r="N46" i="1"/>
  <c r="Q45" i="1"/>
  <c r="P45" i="1"/>
  <c r="N45" i="1"/>
  <c r="Q44" i="1"/>
  <c r="P44" i="1"/>
  <c r="N44" i="1"/>
  <c r="Q43" i="1"/>
  <c r="P43" i="1"/>
  <c r="N43" i="1"/>
  <c r="Q42" i="1"/>
  <c r="P42" i="1"/>
  <c r="N42" i="1"/>
  <c r="Q41" i="1"/>
  <c r="P41" i="1"/>
  <c r="N41" i="1"/>
  <c r="Q40" i="1"/>
  <c r="P40" i="1"/>
  <c r="N40" i="1"/>
  <c r="Q39" i="1"/>
  <c r="P39" i="1"/>
  <c r="N39" i="1"/>
  <c r="Q38" i="1"/>
  <c r="P38" i="1"/>
  <c r="N38" i="1"/>
  <c r="Q37" i="1"/>
  <c r="P37" i="1"/>
  <c r="N37" i="1"/>
  <c r="Q36" i="1"/>
  <c r="P36" i="1"/>
  <c r="N36" i="1"/>
  <c r="Q35" i="1"/>
  <c r="P35" i="1"/>
  <c r="N35" i="1"/>
  <c r="Q34" i="1"/>
  <c r="P34" i="1"/>
  <c r="N34" i="1"/>
  <c r="Q33" i="1"/>
  <c r="P33" i="1"/>
  <c r="N33" i="1"/>
  <c r="Q32" i="1"/>
  <c r="P32" i="1"/>
  <c r="N32" i="1"/>
  <c r="Q31" i="1"/>
  <c r="P31" i="1"/>
  <c r="N31" i="1"/>
  <c r="Q30" i="1"/>
  <c r="P30" i="1"/>
  <c r="N30" i="1"/>
  <c r="Q29" i="1"/>
  <c r="P29" i="1"/>
  <c r="N29" i="1"/>
  <c r="Q28" i="1"/>
  <c r="P28" i="1"/>
  <c r="N28" i="1"/>
  <c r="Q27" i="1"/>
  <c r="P27" i="1"/>
  <c r="N27" i="1"/>
  <c r="Q26" i="1"/>
  <c r="P26" i="1"/>
  <c r="N26" i="1"/>
  <c r="Q25" i="1"/>
  <c r="P25" i="1"/>
  <c r="N25" i="1"/>
  <c r="Q24" i="1"/>
  <c r="P24" i="1"/>
  <c r="N24" i="1"/>
  <c r="Q23" i="1"/>
  <c r="P23" i="1"/>
  <c r="N23" i="1"/>
  <c r="Q22" i="1"/>
  <c r="P22" i="1"/>
  <c r="N22" i="1"/>
  <c r="Q21" i="1"/>
  <c r="P21" i="1"/>
  <c r="N21" i="1"/>
  <c r="Q20" i="1"/>
  <c r="P20" i="1"/>
  <c r="N20" i="1"/>
  <c r="Q19" i="1"/>
  <c r="P19" i="1"/>
  <c r="N19" i="1"/>
  <c r="Q18" i="1"/>
  <c r="P18" i="1"/>
  <c r="N18" i="1"/>
  <c r="Q17" i="1"/>
  <c r="P17" i="1"/>
  <c r="N17" i="1"/>
  <c r="Q16" i="1"/>
  <c r="P16" i="1"/>
  <c r="N16" i="1"/>
  <c r="Q15" i="1"/>
  <c r="P15" i="1"/>
  <c r="N15" i="1"/>
  <c r="Q14" i="1"/>
  <c r="P14" i="1"/>
  <c r="N14" i="1"/>
  <c r="Q13" i="1"/>
  <c r="P13" i="1"/>
  <c r="N13" i="1"/>
  <c r="Q12" i="1"/>
  <c r="P12" i="1"/>
  <c r="N12" i="1"/>
  <c r="Q11" i="1"/>
  <c r="P11" i="1"/>
  <c r="N11" i="1"/>
  <c r="Q10" i="1"/>
  <c r="P10" i="1"/>
  <c r="N10" i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N5" i="1"/>
  <c r="Q4" i="1"/>
  <c r="P4" i="1"/>
  <c r="N4" i="1"/>
  <c r="Q3" i="1"/>
  <c r="P3" i="1"/>
  <c r="N3" i="1"/>
  <c r="Q2" i="1"/>
  <c r="P2" i="1"/>
  <c r="N2" i="1"/>
</calcChain>
</file>

<file path=xl/sharedStrings.xml><?xml version="1.0" encoding="utf-8"?>
<sst xmlns="http://schemas.openxmlformats.org/spreadsheetml/2006/main" count="2209" uniqueCount="385">
  <si>
    <t>Abington</t>
  </si>
  <si>
    <t>Plymouth</t>
  </si>
  <si>
    <t>Red</t>
  </si>
  <si>
    <t>Lower</t>
  </si>
  <si>
    <t>Acton</t>
  </si>
  <si>
    <t>Middlesex</t>
  </si>
  <si>
    <t>Yellow</t>
  </si>
  <si>
    <t>Acushnet</t>
  </si>
  <si>
    <t>Bristol</t>
  </si>
  <si>
    <t>Adams</t>
  </si>
  <si>
    <t>Berkshire</t>
  </si>
  <si>
    <t>Agawam</t>
  </si>
  <si>
    <t>Hampden</t>
  </si>
  <si>
    <t>Alford</t>
  </si>
  <si>
    <t>&lt;5</t>
  </si>
  <si>
    <t>Grey</t>
  </si>
  <si>
    <t>No Change</t>
  </si>
  <si>
    <t>Amesbury</t>
  </si>
  <si>
    <t>Essex</t>
  </si>
  <si>
    <t>Amherst</t>
  </si>
  <si>
    <t>Hampshire</t>
  </si>
  <si>
    <t>Andover</t>
  </si>
  <si>
    <t>Aquinnah</t>
  </si>
  <si>
    <t>Dukes</t>
  </si>
  <si>
    <t>Arlington</t>
  </si>
  <si>
    <t>Ashburnham</t>
  </si>
  <si>
    <t>Worcester</t>
  </si>
  <si>
    <t>Ashby</t>
  </si>
  <si>
    <t>Ashfield</t>
  </si>
  <si>
    <t>Franklin</t>
  </si>
  <si>
    <t>Higher</t>
  </si>
  <si>
    <t>Ashland</t>
  </si>
  <si>
    <t>Athol</t>
  </si>
  <si>
    <t>Attleboro</t>
  </si>
  <si>
    <t>Auburn</t>
  </si>
  <si>
    <t>Avon</t>
  </si>
  <si>
    <t>Norfolk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</si>
  <si>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</si>
  <si>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</si>
  <si>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</si>
  <si>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</si>
  <si>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</si>
  <si>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</si>
  <si>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</si>
  <si>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</si>
  <si>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</si>
  <si>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</si>
  <si>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</si>
  <si>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</si>
  <si>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</si>
  <si>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</si>
  <si>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</si>
  <si>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Green</t>
  </si>
  <si>
    <t>Bolton</t>
  </si>
  <si>
    <t>Boston</t>
  </si>
  <si>
    <t>Suffolk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</si>
  <si>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</si>
  <si>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</si>
  <si>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</si>
  <si>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</si>
  <si>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</si>
  <si>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</si>
  <si>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</si>
  <si>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</si>
  <si>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</si>
  <si>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</si>
  <si>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</si>
  <si>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</si>
  <si>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</si>
  <si>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</si>
  <si>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</si>
  <si>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</si>
  <si>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</si>
  <si>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</si>
  <si>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</si>
  <si>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</si>
  <si>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</si>
  <si>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</si>
  <si>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</si>
  <si>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</si>
  <si>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</si>
  <si>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</si>
  <si>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</si>
  <si>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</si>
  <si>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</si>
  <si>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</si>
  <si>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</si>
  <si>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</si>
  <si>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</si>
  <si>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</si>
  <si>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</si>
  <si>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</si>
  <si>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</si>
  <si>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</si>
  <si>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</si>
  <si>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</si>
  <si>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</si>
  <si>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</si>
  <si>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</si>
  <si>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</si>
  <si>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</si>
  <si>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</si>
  <si>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</si>
  <si>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</si>
  <si>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</si>
  <si>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</si>
  <si>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</si>
  <si>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</si>
  <si>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</si>
  <si>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</si>
  <si>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</si>
  <si>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</si>
  <si>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</si>
  <si>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</si>
  <si>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</si>
  <si>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</si>
  <si>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</si>
  <si>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</si>
  <si>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</si>
  <si>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</si>
  <si>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</si>
  <si>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</si>
  <si>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</si>
  <si>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</si>
  <si>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</si>
  <si>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</si>
  <si>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</si>
  <si>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</si>
  <si>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</si>
  <si>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</si>
  <si>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</si>
  <si>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</si>
  <si>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</si>
  <si>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</si>
  <si>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</si>
  <si>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</si>
  <si>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</si>
  <si>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</si>
  <si>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</si>
  <si>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</si>
  <si>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</si>
  <si>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</si>
  <si>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</si>
  <si>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</si>
  <si>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</si>
  <si>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</si>
  <si>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</si>
  <si>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</si>
  <si>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</si>
  <si>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</si>
  <si>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</si>
  <si>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</si>
  <si>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</si>
  <si>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</si>
  <si>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</si>
  <si>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</si>
  <si>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</si>
  <si>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</si>
  <si>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</si>
  <si>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</si>
  <si>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</si>
  <si>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</si>
  <si>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</si>
  <si>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</si>
  <si>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</si>
  <si>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</si>
  <si>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</si>
  <si>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</si>
  <si>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</si>
  <si>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</si>
  <si>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</si>
  <si>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</si>
  <si>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</si>
  <si>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</si>
  <si>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</si>
  <si>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</si>
  <si>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</si>
  <si>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</si>
  <si>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</si>
  <si>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</si>
  <si>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</si>
  <si>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</si>
  <si>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</si>
  <si>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</si>
  <si>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</si>
  <si>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</si>
  <si>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</si>
  <si>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</si>
  <si>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</si>
  <si>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</si>
  <si>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</si>
  <si>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</si>
  <si>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</si>
  <si>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</si>
  <si>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</si>
  <si>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</si>
  <si>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</si>
  <si>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</si>
  <si>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</si>
  <si>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</si>
  <si>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</si>
  <si>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</si>
  <si>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</si>
  <si>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</si>
  <si>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</si>
  <si>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</si>
  <si>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</si>
  <si>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</si>
  <si>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</si>
  <si>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</si>
  <si>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</si>
  <si>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</si>
  <si>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</si>
  <si>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</si>
  <si>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</si>
  <si>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</si>
  <si>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</si>
  <si>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</si>
  <si>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</si>
  <si>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</si>
  <si>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</si>
  <si>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</si>
  <si>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</si>
  <si>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</si>
  <si>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</si>
  <si>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</si>
  <si>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</si>
  <si>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</si>
  <si>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</si>
  <si>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</si>
  <si>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</si>
  <si>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</si>
  <si>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</si>
  <si>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</si>
  <si>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</si>
  <si>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</si>
  <si>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</si>
  <si>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</si>
  <si>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</si>
  <si>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</si>
  <si>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</si>
  <si>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</si>
  <si>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</si>
  <si>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</si>
  <si>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</si>
  <si>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</si>
  <si>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</si>
  <si>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</si>
  <si>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</si>
  <si>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</si>
  <si>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</si>
  <si>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</si>
  <si>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</si>
  <si>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</si>
  <si>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</si>
  <si>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</si>
  <si>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</si>
  <si>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</si>
  <si>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</si>
  <si>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</si>
  <si>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</si>
  <si>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</si>
  <si>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</si>
  <si>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</si>
  <si>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</si>
  <si>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</si>
  <si>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</si>
  <si>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</si>
  <si>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</si>
  <si>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</si>
  <si>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</si>
  <si>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</si>
  <si>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</si>
  <si>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</si>
  <si>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</si>
  <si>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</si>
  <si>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</si>
  <si>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</si>
  <si>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</si>
  <si>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</si>
  <si>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</si>
  <si>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</si>
  <si>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</si>
  <si>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</si>
  <si>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</si>
  <si>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</si>
  <si>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</si>
  <si>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</si>
  <si>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</si>
  <si>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</si>
  <si>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</si>
  <si>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</si>
  <si>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</si>
  <si>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</si>
  <si>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</si>
  <si>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</si>
  <si>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</si>
  <si>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</si>
  <si>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</si>
  <si>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</si>
  <si>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</si>
  <si>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</si>
  <si>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</si>
  <si>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</si>
  <si>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</si>
  <si>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</si>
  <si>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</si>
  <si>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</si>
  <si>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</si>
  <si>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</si>
  <si>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</si>
  <si>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</si>
  <si>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</si>
  <si>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</si>
  <si>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</si>
  <si>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</si>
  <si>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</si>
  <si>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Unknown town</t>
  </si>
  <si>
    <t>Unknown</t>
  </si>
  <si>
    <t>*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</si>
  <si>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</si>
  <si>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</si>
  <si>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</si>
  <si>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</si>
  <si>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</si>
  <si>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</si>
  <si>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</si>
  <si>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</si>
  <si>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</si>
  <si>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</si>
  <si>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</si>
  <si>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</si>
  <si>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</si>
  <si>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</si>
  <si>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</si>
  <si>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</si>
  <si>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</si>
  <si>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</si>
  <si>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</si>
  <si>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</si>
  <si>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</si>
  <si>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</si>
  <si>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</si>
  <si>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</si>
  <si>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</si>
  <si>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</si>
  <si>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</si>
  <si>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</si>
  <si>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</si>
  <si>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</si>
  <si>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</si>
  <si>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</si>
  <si>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</si>
  <si>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</si>
  <si>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</si>
  <si>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</si>
  <si>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</si>
  <si>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</si>
  <si>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</si>
  <si>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</si>
  <si>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</si>
  <si>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</si>
  <si>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</si>
  <si>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</si>
  <si>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</si>
  <si>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Worthington</t>
  </si>
  <si>
    <t>Wrentham</t>
  </si>
  <si>
    <t>Yarmouth</t>
  </si>
  <si>
    <t>City/Town</t>
  </si>
  <si>
    <t>County</t>
  </si>
  <si>
    <t>Population</t>
  </si>
  <si>
    <t>Total Case Counts</t>
  </si>
  <si>
    <t>Two Week Case Counts</t>
  </si>
  <si>
    <t>Average Daily Rate</t>
  </si>
  <si>
    <t>Color</t>
  </si>
  <si>
    <t>Change in Last Week</t>
  </si>
  <si>
    <t>Total Tests</t>
  </si>
  <si>
    <t>Total Tests Last Two Weeks</t>
  </si>
  <si>
    <t>Total Positive Tests</t>
  </si>
  <si>
    <t>Percent Positivity</t>
  </si>
  <si>
    <t>Change Since Last Week</t>
  </si>
  <si>
    <t>Testing Rate</t>
  </si>
  <si>
    <t>Report Date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</si>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</sst>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0" borderId="0" xfId="0" applyNumberFormat="1"/>
    <xf numFmtId="164" fontId="0" fillId="4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32EE-3501-EE44-9822-1ED7B1350596}">
  <dimension ref="A1:Q353"/>
  <sheetViews>
    <sheetView tabSelected="1" topLeftCell="D1" workbookViewId="0">
      <selection sqref="A1:R1048576"/>
    </sheetView>
  </sheetViews>
  <sheetFormatPr baseColWidth="10" defaultRowHeight="16" x14ac:dyDescent="0.2"/>
  <cols>
    <col min="1" max="1" width="16.6640625" bestFit="1" customWidth="1"/>
    <col min="2" max="2" width="10" customWidth="1"/>
    <col min="3" max="3" width="9.6640625" bestFit="1" customWidth="1"/>
    <col min="4" max="4" width="14.5" bestFit="1" customWidth="1"/>
    <col min="5" max="5" width="18.83203125" bestFit="1" customWidth="1"/>
    <col min="6" max="6" width="15.5" customWidth="1"/>
    <col min="7" max="7" width="6.6640625" customWidth="1"/>
    <col min="8" max="8" width="17" customWidth="1"/>
    <col min="9" max="9" width="9.1640625" bestFit="1" customWidth="1"/>
    <col min="10" max="10" width="21.83203125" bestFit="1" customWidth="1"/>
    <col min="11" max="11" width="15.6640625" bestFit="1" customWidth="1"/>
    <col min="12" max="12" width="14.83203125" customWidth="1"/>
    <col min="13" max="13" width="19.6640625" customWidth="1"/>
    <col min="14" max="14" width="10.5" customWidth="1"/>
    <col min="15" max="15" width="10.5" bestFit="1" customWidth="1"/>
    <col min="16" max="16" width="9.33203125" customWidth="1"/>
    <col min="17" max="17" width="8.5" customWidth="1"/>
  </cols>
  <sheetData>
    <row r="1" spans="1:17" s="25" customFormat="1" ht="15" x14ac:dyDescent="0.2">
      <c r="A1" s="1" t="s">
        <v>368</v>
      </c>
      <c r="B1" s="20" t="s">
        <v>369</v>
      </c>
      <c r="C1" s="21" t="s">
        <v>370</v>
      </c>
      <c r="D1" s="22" t="s">
        <v>371</v>
      </c>
      <c r="E1" s="22" t="s">
        <v>372</v>
      </c>
      <c r="F1" s="22" t="s">
        <v>373</v>
      </c>
      <c r="G1" s="23" t="s">
        <v>374</v>
      </c>
      <c r="H1" s="22" t="s">
        <v>375</v>
      </c>
      <c r="I1" s="22" t="s">
        <v>376</v>
      </c>
      <c r="J1" s="22" t="s">
        <v>377</v>
      </c>
      <c r="K1" s="22" t="s">
        <v>378</v>
      </c>
      <c r="L1" s="22" t="s">
        <v>379</v>
      </c>
      <c r="M1" s="20" t="s">
        <v>380</v>
      </c>
      <c r="N1" s="24" t="s">
        <v>381</v>
      </c>
      <c r="O1" s="25" t="s">
        <v>382</v>
      </c>
      <c r="P1" s="25" t="s">
        <v>383</v>
      </c>
      <c r="Q1" s="25" t="s">
        <v>384</v>
      </c>
    </row>
    <row r="2" spans="1:17" x14ac:dyDescent="0.2">
      <c r="A2" s="1" t="s">
        <v>0</v>
      </c>
      <c r="B2" s="2" t="s">
        <v>1</v>
      </c>
      <c r="C2" s="3">
        <v>18224.238036758699</v>
      </c>
      <c r="D2" s="2">
        <v>1220</v>
      </c>
      <c r="E2" s="2">
        <v>144</v>
      </c>
      <c r="F2" s="4">
        <v>56.439749442296396</v>
      </c>
      <c r="G2" s="2" t="s">
        <v>2</v>
      </c>
      <c r="H2" s="2" t="s">
        <v>3</v>
      </c>
      <c r="I2" s="2">
        <v>20038</v>
      </c>
      <c r="J2" s="2">
        <v>2004</v>
      </c>
      <c r="K2" s="2">
        <v>157</v>
      </c>
      <c r="L2" s="5">
        <v>7.8343313373253495E-2</v>
      </c>
      <c r="M2" s="2" t="s">
        <v>3</v>
      </c>
      <c r="N2" s="6">
        <f>(J2/C2)*100000</f>
        <v>10996.344516340747</v>
      </c>
      <c r="O2" s="7">
        <v>44224</v>
      </c>
      <c r="P2" s="7">
        <f t="shared" ref="P2:P65" si="0">O2-18</f>
        <v>44206</v>
      </c>
      <c r="Q2" s="7">
        <f t="shared" ref="Q2:Q65" si="1">O2-5</f>
        <v>44219</v>
      </c>
    </row>
    <row r="3" spans="1:17" x14ac:dyDescent="0.2">
      <c r="A3" s="1" t="s">
        <v>4</v>
      </c>
      <c r="B3" s="2" t="s">
        <v>5</v>
      </c>
      <c r="C3" s="3">
        <v>23727.780397963001</v>
      </c>
      <c r="D3" s="2">
        <v>662</v>
      </c>
      <c r="E3" s="2">
        <v>61</v>
      </c>
      <c r="F3" s="8">
        <v>18.3630444317367</v>
      </c>
      <c r="G3" s="2" t="s">
        <v>6</v>
      </c>
      <c r="H3" s="2" t="s">
        <v>3</v>
      </c>
      <c r="I3" s="2">
        <v>28925</v>
      </c>
      <c r="J3" s="2">
        <v>2963</v>
      </c>
      <c r="K3" s="2">
        <v>67</v>
      </c>
      <c r="L3" s="9">
        <v>2.2612217347283158E-2</v>
      </c>
      <c r="M3" s="2" t="s">
        <v>3</v>
      </c>
      <c r="N3" s="6">
        <f>(J3/C3)*100000</f>
        <v>12487.472280611506</v>
      </c>
      <c r="O3" s="7">
        <v>44224</v>
      </c>
      <c r="P3" s="7">
        <f t="shared" si="0"/>
        <v>44206</v>
      </c>
      <c r="Q3" s="7">
        <f t="shared" si="1"/>
        <v>44219</v>
      </c>
    </row>
    <row r="4" spans="1:17" x14ac:dyDescent="0.2">
      <c r="A4" s="1" t="s">
        <v>7</v>
      </c>
      <c r="B4" s="2" t="s">
        <v>8</v>
      </c>
      <c r="C4" s="3">
        <v>10449.281569213599</v>
      </c>
      <c r="D4" s="2">
        <v>973</v>
      </c>
      <c r="E4" s="2">
        <v>154</v>
      </c>
      <c r="F4" s="4">
        <v>105.27039516677364</v>
      </c>
      <c r="G4" s="2" t="s">
        <v>2</v>
      </c>
      <c r="H4" s="2" t="s">
        <v>3</v>
      </c>
      <c r="I4" s="2">
        <v>14964</v>
      </c>
      <c r="J4" s="2">
        <v>1864</v>
      </c>
      <c r="K4" s="2">
        <v>172</v>
      </c>
      <c r="L4" s="5">
        <v>9.2274678111587988E-2</v>
      </c>
      <c r="M4" s="2" t="s">
        <v>3</v>
      </c>
      <c r="N4" s="6">
        <f>(J4/C4)*100000</f>
        <v>17838.546962806005</v>
      </c>
      <c r="O4" s="7">
        <v>44224</v>
      </c>
      <c r="P4" s="7">
        <f t="shared" si="0"/>
        <v>44206</v>
      </c>
      <c r="Q4" s="7">
        <f t="shared" si="1"/>
        <v>44219</v>
      </c>
    </row>
    <row r="5" spans="1:17" x14ac:dyDescent="0.2">
      <c r="A5" s="1" t="s">
        <v>9</v>
      </c>
      <c r="B5" s="2" t="s">
        <v>10</v>
      </c>
      <c r="C5" s="3">
        <v>8227.4352056835796</v>
      </c>
      <c r="D5" s="2">
        <v>199</v>
      </c>
      <c r="E5" s="2">
        <v>28</v>
      </c>
      <c r="F5" s="4">
        <v>24.308912194390587</v>
      </c>
      <c r="G5" s="2" t="s">
        <v>2</v>
      </c>
      <c r="H5" s="2" t="s">
        <v>3</v>
      </c>
      <c r="I5" s="2">
        <v>8970</v>
      </c>
      <c r="J5" s="2">
        <v>950</v>
      </c>
      <c r="K5" s="2">
        <v>30</v>
      </c>
      <c r="L5" s="5">
        <v>3.1578947368421054E-2</v>
      </c>
      <c r="M5" s="2" t="s">
        <v>3</v>
      </c>
      <c r="N5" s="6">
        <f>(J5/C5)*100000</f>
        <v>11546.733292335528</v>
      </c>
      <c r="O5" s="7">
        <v>44224</v>
      </c>
      <c r="P5" s="7">
        <f t="shared" si="0"/>
        <v>44206</v>
      </c>
      <c r="Q5" s="7">
        <f t="shared" si="1"/>
        <v>44219</v>
      </c>
    </row>
    <row r="6" spans="1:17" x14ac:dyDescent="0.2">
      <c r="A6" s="1" t="s">
        <v>11</v>
      </c>
      <c r="B6" s="2" t="s">
        <v>12</v>
      </c>
      <c r="C6" s="3">
        <v>28496.164598917199</v>
      </c>
      <c r="D6" s="2">
        <v>1907</v>
      </c>
      <c r="E6" s="2">
        <v>224</v>
      </c>
      <c r="F6" s="4">
        <v>56.147907008538155</v>
      </c>
      <c r="G6" s="2" t="s">
        <v>2</v>
      </c>
      <c r="H6" s="2" t="s">
        <v>3</v>
      </c>
      <c r="I6" s="2">
        <v>42590</v>
      </c>
      <c r="J6" s="2">
        <v>4134</v>
      </c>
      <c r="K6" s="2">
        <v>269</v>
      </c>
      <c r="L6" s="5">
        <v>6.5070149975810357E-2</v>
      </c>
      <c r="M6" s="2" t="s">
        <v>3</v>
      </c>
      <c r="N6" s="6">
        <f>(J6/C6)*100000</f>
        <v>14507.215473331047</v>
      </c>
      <c r="O6" s="7">
        <v>44224</v>
      </c>
      <c r="P6" s="7">
        <f t="shared" si="0"/>
        <v>44206</v>
      </c>
      <c r="Q6" s="7">
        <f t="shared" si="1"/>
        <v>44219</v>
      </c>
    </row>
    <row r="7" spans="1:17" x14ac:dyDescent="0.2">
      <c r="A7" s="1" t="s">
        <v>13</v>
      </c>
      <c r="B7" s="2" t="s">
        <v>10</v>
      </c>
      <c r="C7" s="3">
        <v>462.23398096760798</v>
      </c>
      <c r="D7" s="2" t="s">
        <v>14</v>
      </c>
      <c r="E7" s="2">
        <v>0</v>
      </c>
      <c r="F7" s="10">
        <v>0</v>
      </c>
      <c r="G7" s="2" t="s">
        <v>15</v>
      </c>
      <c r="H7" s="2" t="s">
        <v>16</v>
      </c>
      <c r="I7" s="2">
        <v>172</v>
      </c>
      <c r="J7" s="2">
        <v>14</v>
      </c>
      <c r="K7" s="2">
        <v>0</v>
      </c>
      <c r="L7" s="11">
        <v>0</v>
      </c>
      <c r="M7" s="2" t="s">
        <v>16</v>
      </c>
      <c r="N7" s="6">
        <f>(J7/C7)*100000</f>
        <v>3028.7691031917188</v>
      </c>
      <c r="O7" s="7">
        <v>44224</v>
      </c>
      <c r="P7" s="7">
        <f t="shared" si="0"/>
        <v>44206</v>
      </c>
      <c r="Q7" s="7">
        <f t="shared" si="1"/>
        <v>44219</v>
      </c>
    </row>
    <row r="8" spans="1:17" x14ac:dyDescent="0.2">
      <c r="A8" s="1" t="s">
        <v>17</v>
      </c>
      <c r="B8" s="2" t="s">
        <v>18</v>
      </c>
      <c r="C8" s="3">
        <v>16598.0263143665</v>
      </c>
      <c r="D8" s="2">
        <v>843</v>
      </c>
      <c r="E8" s="2">
        <v>75</v>
      </c>
      <c r="F8" s="8">
        <v>32.275782407369469</v>
      </c>
      <c r="G8" s="2" t="s">
        <v>6</v>
      </c>
      <c r="H8" s="2" t="s">
        <v>3</v>
      </c>
      <c r="I8" s="2">
        <v>21284</v>
      </c>
      <c r="J8" s="2">
        <v>2112</v>
      </c>
      <c r="K8" s="2">
        <v>91</v>
      </c>
      <c r="L8" s="9">
        <v>4.3087121212121215E-2</v>
      </c>
      <c r="M8" s="2" t="s">
        <v>3</v>
      </c>
      <c r="N8" s="6">
        <f>(J8/C8)*100000</f>
        <v>12724.404456281338</v>
      </c>
      <c r="O8" s="7">
        <v>44224</v>
      </c>
      <c r="P8" s="7">
        <f t="shared" si="0"/>
        <v>44206</v>
      </c>
      <c r="Q8" s="7">
        <f t="shared" si="1"/>
        <v>44219</v>
      </c>
    </row>
    <row r="9" spans="1:17" x14ac:dyDescent="0.2">
      <c r="A9" s="1" t="s">
        <v>19</v>
      </c>
      <c r="B9" s="2" t="s">
        <v>20</v>
      </c>
      <c r="C9" s="3">
        <v>40259.238105780198</v>
      </c>
      <c r="D9" s="2">
        <v>1075</v>
      </c>
      <c r="E9" s="2">
        <v>93</v>
      </c>
      <c r="F9" s="8">
        <v>16.500205804698023</v>
      </c>
      <c r="G9" s="2" t="s">
        <v>6</v>
      </c>
      <c r="H9" s="2" t="s">
        <v>3</v>
      </c>
      <c r="I9" s="2">
        <v>193161</v>
      </c>
      <c r="J9" s="2">
        <v>7605</v>
      </c>
      <c r="K9" s="2">
        <v>111</v>
      </c>
      <c r="L9" s="9">
        <v>1.4595660749506903E-2</v>
      </c>
      <c r="M9" s="2" t="s">
        <v>3</v>
      </c>
      <c r="N9" s="6">
        <f>(J9/C9)*100000</f>
        <v>18890.074322862351</v>
      </c>
      <c r="O9" s="7">
        <v>44224</v>
      </c>
      <c r="P9" s="7">
        <f t="shared" si="0"/>
        <v>44206</v>
      </c>
      <c r="Q9" s="7">
        <f t="shared" si="1"/>
        <v>44219</v>
      </c>
    </row>
    <row r="10" spans="1:17" x14ac:dyDescent="0.2">
      <c r="A10" s="1" t="s">
        <v>21</v>
      </c>
      <c r="B10" s="2" t="s">
        <v>18</v>
      </c>
      <c r="C10" s="3">
        <v>36064.049778037697</v>
      </c>
      <c r="D10" s="2">
        <v>1951</v>
      </c>
      <c r="E10" s="2">
        <v>209</v>
      </c>
      <c r="F10" s="8">
        <v>41.394606319733498</v>
      </c>
      <c r="G10" s="2" t="s">
        <v>6</v>
      </c>
      <c r="H10" s="2" t="s">
        <v>3</v>
      </c>
      <c r="I10" s="2">
        <v>64765</v>
      </c>
      <c r="J10" s="2">
        <v>6042</v>
      </c>
      <c r="K10" s="2">
        <v>241</v>
      </c>
      <c r="L10" s="9">
        <v>3.9887454485269778E-2</v>
      </c>
      <c r="M10" s="2" t="s">
        <v>3</v>
      </c>
      <c r="N10" s="6">
        <f>(J10/C10)*100000</f>
        <v>16753.52612140487</v>
      </c>
      <c r="O10" s="7">
        <v>44224</v>
      </c>
      <c r="P10" s="7">
        <f t="shared" si="0"/>
        <v>44206</v>
      </c>
      <c r="Q10" s="7">
        <f t="shared" si="1"/>
        <v>44219</v>
      </c>
    </row>
    <row r="11" spans="1:17" x14ac:dyDescent="0.2">
      <c r="A11" s="1" t="s">
        <v>22</v>
      </c>
      <c r="B11" s="2" t="s">
        <v>23</v>
      </c>
      <c r="C11" s="3">
        <v>260.803252500962</v>
      </c>
      <c r="D11" s="2" t="s">
        <v>14</v>
      </c>
      <c r="E11" s="2">
        <v>0</v>
      </c>
      <c r="F11" s="10">
        <v>0</v>
      </c>
      <c r="G11" s="2" t="s">
        <v>15</v>
      </c>
      <c r="H11" s="2" t="s">
        <v>3</v>
      </c>
      <c r="I11" s="2">
        <v>454</v>
      </c>
      <c r="J11" s="2">
        <v>25</v>
      </c>
      <c r="K11" s="2">
        <v>0</v>
      </c>
      <c r="L11" s="11">
        <v>0</v>
      </c>
      <c r="M11" s="2" t="s">
        <v>3</v>
      </c>
      <c r="N11" s="6">
        <f>(J11/C11)*100000</f>
        <v>9585.7700240558861</v>
      </c>
      <c r="O11" s="7">
        <v>44224</v>
      </c>
      <c r="P11" s="7">
        <f t="shared" si="0"/>
        <v>44206</v>
      </c>
      <c r="Q11" s="7">
        <f t="shared" si="1"/>
        <v>44219</v>
      </c>
    </row>
    <row r="12" spans="1:17" x14ac:dyDescent="0.2">
      <c r="A12" s="1" t="s">
        <v>24</v>
      </c>
      <c r="B12" s="2" t="s">
        <v>5</v>
      </c>
      <c r="C12" s="3">
        <v>45827.143129014403</v>
      </c>
      <c r="D12" s="2">
        <v>1352</v>
      </c>
      <c r="E12" s="2">
        <v>168</v>
      </c>
      <c r="F12" s="8">
        <v>26.185354749732312</v>
      </c>
      <c r="G12" s="2" t="s">
        <v>6</v>
      </c>
      <c r="H12" s="2" t="s">
        <v>3</v>
      </c>
      <c r="I12" s="2">
        <v>75662</v>
      </c>
      <c r="J12" s="2">
        <v>7442</v>
      </c>
      <c r="K12" s="2">
        <v>190</v>
      </c>
      <c r="L12" s="9">
        <v>2.5530771298038161E-2</v>
      </c>
      <c r="M12" s="2" t="s">
        <v>3</v>
      </c>
      <c r="N12" s="6">
        <f>(J12/C12)*100000</f>
        <v>16239.284170625659</v>
      </c>
      <c r="O12" s="7">
        <v>44224</v>
      </c>
      <c r="P12" s="7">
        <f t="shared" si="0"/>
        <v>44206</v>
      </c>
      <c r="Q12" s="7">
        <f t="shared" si="1"/>
        <v>44219</v>
      </c>
    </row>
    <row r="13" spans="1:17" x14ac:dyDescent="0.2">
      <c r="A13" s="1" t="s">
        <v>25</v>
      </c>
      <c r="B13" s="2" t="s">
        <v>26</v>
      </c>
      <c r="C13" s="3">
        <v>6286.5177862111304</v>
      </c>
      <c r="D13" s="2">
        <v>285</v>
      </c>
      <c r="E13" s="2">
        <v>41</v>
      </c>
      <c r="F13" s="4">
        <v>46.584954153712367</v>
      </c>
      <c r="G13" s="2" t="s">
        <v>2</v>
      </c>
      <c r="H13" s="2" t="s">
        <v>3</v>
      </c>
      <c r="I13" s="2">
        <v>7768</v>
      </c>
      <c r="J13" s="2">
        <v>812</v>
      </c>
      <c r="K13" s="2">
        <v>48</v>
      </c>
      <c r="L13" s="5">
        <v>5.9113300492610835E-2</v>
      </c>
      <c r="M13" s="2" t="s">
        <v>3</v>
      </c>
      <c r="N13" s="6">
        <f>(J13/C13)*100000</f>
        <v>12916.530702912249</v>
      </c>
      <c r="O13" s="7">
        <v>44224</v>
      </c>
      <c r="P13" s="7">
        <f t="shared" si="0"/>
        <v>44206</v>
      </c>
      <c r="Q13" s="7">
        <f t="shared" si="1"/>
        <v>44219</v>
      </c>
    </row>
    <row r="14" spans="1:17" x14ac:dyDescent="0.2">
      <c r="A14" s="1" t="s">
        <v>27</v>
      </c>
      <c r="B14" s="2" t="s">
        <v>5</v>
      </c>
      <c r="C14" s="3">
        <v>3488.02577394533</v>
      </c>
      <c r="D14" s="2">
        <v>122</v>
      </c>
      <c r="E14" s="2">
        <v>16</v>
      </c>
      <c r="F14" s="8">
        <v>32.765157625668834</v>
      </c>
      <c r="G14" s="2" t="s">
        <v>6</v>
      </c>
      <c r="H14" s="2" t="s">
        <v>3</v>
      </c>
      <c r="I14" s="2">
        <v>2828</v>
      </c>
      <c r="J14" s="2">
        <v>236</v>
      </c>
      <c r="K14" s="2">
        <v>18</v>
      </c>
      <c r="L14" s="9">
        <v>7.6271186440677971E-2</v>
      </c>
      <c r="M14" s="2" t="s">
        <v>3</v>
      </c>
      <c r="N14" s="6">
        <f>(J14/C14)*100000</f>
        <v>6766.0050497006159</v>
      </c>
      <c r="O14" s="7">
        <v>44224</v>
      </c>
      <c r="P14" s="7">
        <f t="shared" si="0"/>
        <v>44206</v>
      </c>
      <c r="Q14" s="7">
        <f t="shared" si="1"/>
        <v>44219</v>
      </c>
    </row>
    <row r="15" spans="1:17" x14ac:dyDescent="0.2">
      <c r="A15" s="1" t="s">
        <v>28</v>
      </c>
      <c r="B15" s="2" t="s">
        <v>29</v>
      </c>
      <c r="C15" s="3">
        <v>1695.3715782397301</v>
      </c>
      <c r="D15" s="2">
        <v>25</v>
      </c>
      <c r="E15" s="2" t="s">
        <v>14</v>
      </c>
      <c r="F15" s="12">
        <v>16.852605610561024</v>
      </c>
      <c r="G15" s="2" t="s">
        <v>15</v>
      </c>
      <c r="H15" s="2" t="s">
        <v>30</v>
      </c>
      <c r="I15" s="2">
        <v>1598</v>
      </c>
      <c r="J15" s="2">
        <v>152</v>
      </c>
      <c r="K15" s="2">
        <v>5</v>
      </c>
      <c r="L15" s="13">
        <v>3.2894736842105261E-2</v>
      </c>
      <c r="M15" s="2" t="s">
        <v>30</v>
      </c>
      <c r="N15" s="6">
        <f>(J15/C15)*100000</f>
        <v>8965.5861848184632</v>
      </c>
      <c r="O15" s="7">
        <v>44224</v>
      </c>
      <c r="P15" s="7">
        <f t="shared" si="0"/>
        <v>44206</v>
      </c>
      <c r="Q15" s="7">
        <f t="shared" si="1"/>
        <v>44219</v>
      </c>
    </row>
    <row r="16" spans="1:17" x14ac:dyDescent="0.2">
      <c r="A16" s="1" t="s">
        <v>31</v>
      </c>
      <c r="B16" s="2" t="s">
        <v>5</v>
      </c>
      <c r="C16" s="3">
        <v>19700.450804414999</v>
      </c>
      <c r="D16" s="2">
        <v>1139</v>
      </c>
      <c r="E16" s="2">
        <v>123</v>
      </c>
      <c r="F16" s="8">
        <v>44.596513922134974</v>
      </c>
      <c r="G16" s="2" t="s">
        <v>6</v>
      </c>
      <c r="H16" s="2" t="s">
        <v>3</v>
      </c>
      <c r="I16" s="2">
        <v>28015</v>
      </c>
      <c r="J16" s="2">
        <v>3238</v>
      </c>
      <c r="K16" s="2">
        <v>141</v>
      </c>
      <c r="L16" s="9">
        <v>4.3545398394070414E-2</v>
      </c>
      <c r="M16" s="2" t="s">
        <v>3</v>
      </c>
      <c r="N16" s="6">
        <f>(J16/C16)*100000</f>
        <v>16436.172106652215</v>
      </c>
      <c r="O16" s="7">
        <v>44224</v>
      </c>
      <c r="P16" s="7">
        <f t="shared" si="0"/>
        <v>44206</v>
      </c>
      <c r="Q16" s="7">
        <f t="shared" si="1"/>
        <v>44219</v>
      </c>
    </row>
    <row r="17" spans="1:17" x14ac:dyDescent="0.2">
      <c r="A17" s="1" t="s">
        <v>32</v>
      </c>
      <c r="B17" s="2" t="s">
        <v>26</v>
      </c>
      <c r="C17" s="3">
        <v>11981.336652870101</v>
      </c>
      <c r="D17" s="2">
        <v>500</v>
      </c>
      <c r="E17" s="2">
        <v>51</v>
      </c>
      <c r="F17" s="8">
        <v>30.404430226776952</v>
      </c>
      <c r="G17" s="2" t="s">
        <v>6</v>
      </c>
      <c r="H17" s="2" t="s">
        <v>3</v>
      </c>
      <c r="I17" s="2">
        <v>15525</v>
      </c>
      <c r="J17" s="2">
        <v>1382</v>
      </c>
      <c r="K17" s="2">
        <v>57</v>
      </c>
      <c r="L17" s="9">
        <v>4.1244573082489147E-2</v>
      </c>
      <c r="M17" s="2" t="s">
        <v>3</v>
      </c>
      <c r="N17" s="6">
        <f>(J17/C17)*100000</f>
        <v>11534.606196621186</v>
      </c>
      <c r="O17" s="7">
        <v>44224</v>
      </c>
      <c r="P17" s="7">
        <f t="shared" si="0"/>
        <v>44206</v>
      </c>
      <c r="Q17" s="7">
        <f t="shared" si="1"/>
        <v>44219</v>
      </c>
    </row>
    <row r="18" spans="1:17" x14ac:dyDescent="0.2">
      <c r="A18" s="1" t="s">
        <v>33</v>
      </c>
      <c r="B18" s="2" t="s">
        <v>8</v>
      </c>
      <c r="C18" s="3">
        <v>46517.435301401703</v>
      </c>
      <c r="D18" s="2">
        <v>3038</v>
      </c>
      <c r="E18" s="2">
        <v>292</v>
      </c>
      <c r="F18" s="4">
        <v>44.837258808450201</v>
      </c>
      <c r="G18" s="2" t="s">
        <v>2</v>
      </c>
      <c r="H18" s="2" t="s">
        <v>3</v>
      </c>
      <c r="I18" s="2">
        <v>52175</v>
      </c>
      <c r="J18" s="2">
        <v>4730</v>
      </c>
      <c r="K18" s="2">
        <v>327</v>
      </c>
      <c r="L18" s="5">
        <v>6.9133192389006337E-2</v>
      </c>
      <c r="M18" s="2" t="s">
        <v>3</v>
      </c>
      <c r="N18" s="6">
        <f>(J18/C18)*100000</f>
        <v>10168.230405121823</v>
      </c>
      <c r="O18" s="7">
        <v>44224</v>
      </c>
      <c r="P18" s="7">
        <f t="shared" si="0"/>
        <v>44206</v>
      </c>
      <c r="Q18" s="7">
        <f t="shared" si="1"/>
        <v>44219</v>
      </c>
    </row>
    <row r="19" spans="1:17" x14ac:dyDescent="0.2">
      <c r="A19" s="1" t="s">
        <v>34</v>
      </c>
      <c r="B19" s="2" t="s">
        <v>26</v>
      </c>
      <c r="C19" s="3">
        <v>16484.126202190801</v>
      </c>
      <c r="D19" s="2">
        <v>1216</v>
      </c>
      <c r="E19" s="2">
        <v>144</v>
      </c>
      <c r="F19" s="4">
        <v>62.397691934360935</v>
      </c>
      <c r="G19" s="2" t="s">
        <v>2</v>
      </c>
      <c r="H19" s="2" t="s">
        <v>3</v>
      </c>
      <c r="I19" s="2">
        <v>24469</v>
      </c>
      <c r="J19" s="2">
        <v>2364</v>
      </c>
      <c r="K19" s="2">
        <v>154</v>
      </c>
      <c r="L19" s="5">
        <v>6.5143824027072764E-2</v>
      </c>
      <c r="M19" s="2" t="s">
        <v>3</v>
      </c>
      <c r="N19" s="6">
        <f>(J19/C19)*100000</f>
        <v>14341.069529580618</v>
      </c>
      <c r="O19" s="7">
        <v>44224</v>
      </c>
      <c r="P19" s="7">
        <f t="shared" si="0"/>
        <v>44206</v>
      </c>
      <c r="Q19" s="7">
        <f t="shared" si="1"/>
        <v>44219</v>
      </c>
    </row>
    <row r="20" spans="1:17" x14ac:dyDescent="0.2">
      <c r="A20" s="1" t="s">
        <v>35</v>
      </c>
      <c r="B20" s="2" t="s">
        <v>36</v>
      </c>
      <c r="C20" s="3">
        <v>4376.1911247030603</v>
      </c>
      <c r="D20" s="2">
        <v>357</v>
      </c>
      <c r="E20" s="2">
        <v>58</v>
      </c>
      <c r="F20" s="4">
        <v>94.668103490069797</v>
      </c>
      <c r="G20" s="2" t="s">
        <v>2</v>
      </c>
      <c r="H20" s="2" t="s">
        <v>3</v>
      </c>
      <c r="I20" s="2">
        <v>5711</v>
      </c>
      <c r="J20" s="2">
        <v>568</v>
      </c>
      <c r="K20" s="2">
        <v>65</v>
      </c>
      <c r="L20" s="5">
        <v>0.11443661971830986</v>
      </c>
      <c r="M20" s="2" t="s">
        <v>3</v>
      </c>
      <c r="N20" s="6">
        <f>(J20/C20)*100000</f>
        <v>12979.323430224744</v>
      </c>
      <c r="O20" s="7">
        <v>44224</v>
      </c>
      <c r="P20" s="7">
        <f t="shared" si="0"/>
        <v>44206</v>
      </c>
      <c r="Q20" s="7">
        <f t="shared" si="1"/>
        <v>44219</v>
      </c>
    </row>
    <row r="21" spans="1:17" x14ac:dyDescent="0.2">
      <c r="A21" s="1" t="s">
        <v>37</v>
      </c>
      <c r="B21" s="2" t="s">
        <v>5</v>
      </c>
      <c r="C21" s="3">
        <v>8098.2221370774687</v>
      </c>
      <c r="D21" s="2">
        <v>662</v>
      </c>
      <c r="E21" s="2">
        <v>56</v>
      </c>
      <c r="F21" s="4">
        <v>49.39355740423715</v>
      </c>
      <c r="G21" s="2" t="s">
        <v>2</v>
      </c>
      <c r="H21" s="2" t="s">
        <v>3</v>
      </c>
      <c r="I21" s="2">
        <v>14271</v>
      </c>
      <c r="J21" s="2">
        <v>951</v>
      </c>
      <c r="K21" s="2">
        <v>64</v>
      </c>
      <c r="L21" s="5">
        <v>6.7297581493165087E-2</v>
      </c>
      <c r="M21" s="2" t="s">
        <v>3</v>
      </c>
      <c r="N21" s="6">
        <f>(J21/C21)*100000</f>
        <v>11743.318272857383</v>
      </c>
      <c r="O21" s="7">
        <v>44224</v>
      </c>
      <c r="P21" s="7">
        <f t="shared" si="0"/>
        <v>44206</v>
      </c>
      <c r="Q21" s="7">
        <f t="shared" si="1"/>
        <v>44219</v>
      </c>
    </row>
    <row r="22" spans="1:17" x14ac:dyDescent="0.2">
      <c r="A22" s="1" t="s">
        <v>38</v>
      </c>
      <c r="B22" s="2" t="s">
        <v>38</v>
      </c>
      <c r="C22" s="3">
        <v>44772.5204478296</v>
      </c>
      <c r="D22" s="2">
        <v>2516</v>
      </c>
      <c r="E22" s="2">
        <v>344</v>
      </c>
      <c r="F22" s="4">
        <v>54.880601595927587</v>
      </c>
      <c r="G22" s="2" t="s">
        <v>2</v>
      </c>
      <c r="H22" s="2" t="s">
        <v>3</v>
      </c>
      <c r="I22" s="2">
        <v>49633</v>
      </c>
      <c r="J22" s="2">
        <v>5169</v>
      </c>
      <c r="K22" s="2">
        <v>384</v>
      </c>
      <c r="L22" s="5">
        <v>7.42890307603018E-2</v>
      </c>
      <c r="M22" s="2" t="s">
        <v>3</v>
      </c>
      <c r="N22" s="6">
        <f>(J22/C22)*100000</f>
        <v>11545.027950845626</v>
      </c>
      <c r="O22" s="7">
        <v>44224</v>
      </c>
      <c r="P22" s="7">
        <f t="shared" si="0"/>
        <v>44206</v>
      </c>
      <c r="Q22" s="7">
        <f t="shared" si="1"/>
        <v>44219</v>
      </c>
    </row>
    <row r="23" spans="1:17" x14ac:dyDescent="0.2">
      <c r="A23" s="1" t="s">
        <v>39</v>
      </c>
      <c r="B23" s="2" t="s">
        <v>26</v>
      </c>
      <c r="C23" s="3">
        <v>5560.1288200980598</v>
      </c>
      <c r="D23" s="2">
        <v>208</v>
      </c>
      <c r="E23" s="2">
        <v>26</v>
      </c>
      <c r="F23" s="4">
        <v>33.401076076329183</v>
      </c>
      <c r="G23" s="2" t="s">
        <v>2</v>
      </c>
      <c r="H23" s="2" t="s">
        <v>3</v>
      </c>
      <c r="I23" s="2">
        <v>5596</v>
      </c>
      <c r="J23" s="2">
        <v>535</v>
      </c>
      <c r="K23" s="2">
        <v>29</v>
      </c>
      <c r="L23" s="5">
        <v>5.4205607476635512E-2</v>
      </c>
      <c r="M23" s="2" t="s">
        <v>3</v>
      </c>
      <c r="N23" s="6">
        <f>(J23/C23)*100000</f>
        <v>9622.0792235271365</v>
      </c>
      <c r="O23" s="7">
        <v>44224</v>
      </c>
      <c r="P23" s="7">
        <f t="shared" si="0"/>
        <v>44206</v>
      </c>
      <c r="Q23" s="7">
        <f t="shared" si="1"/>
        <v>44219</v>
      </c>
    </row>
    <row r="24" spans="1:17" x14ac:dyDescent="0.2">
      <c r="A24" s="1" t="s">
        <v>40</v>
      </c>
      <c r="B24" s="2" t="s">
        <v>10</v>
      </c>
      <c r="C24" s="3">
        <v>1795.3967800267301</v>
      </c>
      <c r="D24" s="2">
        <v>46</v>
      </c>
      <c r="E24" s="2" t="s">
        <v>14</v>
      </c>
      <c r="F24" s="12">
        <v>11.935284538191272</v>
      </c>
      <c r="G24" s="2" t="s">
        <v>15</v>
      </c>
      <c r="H24" s="2" t="s">
        <v>3</v>
      </c>
      <c r="I24" s="2">
        <v>1875</v>
      </c>
      <c r="J24" s="2">
        <v>202</v>
      </c>
      <c r="K24" s="2">
        <v>5</v>
      </c>
      <c r="L24" s="13">
        <v>2.4752475247524754E-2</v>
      </c>
      <c r="M24" s="2" t="s">
        <v>3</v>
      </c>
      <c r="N24" s="6">
        <f>(J24/C24)*100000</f>
        <v>11250.994891334973</v>
      </c>
      <c r="O24" s="7">
        <v>44224</v>
      </c>
      <c r="P24" s="7">
        <f t="shared" si="0"/>
        <v>44206</v>
      </c>
      <c r="Q24" s="7">
        <f t="shared" si="1"/>
        <v>44219</v>
      </c>
    </row>
    <row r="25" spans="1:17" x14ac:dyDescent="0.2">
      <c r="A25" s="1" t="s">
        <v>41</v>
      </c>
      <c r="B25" s="2" t="s">
        <v>5</v>
      </c>
      <c r="C25" s="3">
        <v>14994.700089288801</v>
      </c>
      <c r="D25" s="2">
        <v>670</v>
      </c>
      <c r="E25" s="2">
        <v>83</v>
      </c>
      <c r="F25" s="8">
        <v>39.537779303811483</v>
      </c>
      <c r="G25" s="2" t="s">
        <v>6</v>
      </c>
      <c r="H25" s="2" t="s">
        <v>3</v>
      </c>
      <c r="I25" s="2">
        <v>28087</v>
      </c>
      <c r="J25" s="2">
        <v>2934</v>
      </c>
      <c r="K25" s="2">
        <v>98</v>
      </c>
      <c r="L25" s="9">
        <v>3.3401499659168374E-2</v>
      </c>
      <c r="M25" s="2" t="s">
        <v>3</v>
      </c>
      <c r="N25" s="6">
        <f>(J25/C25)*100000</f>
        <v>19566.913526305547</v>
      </c>
      <c r="O25" s="7">
        <v>44224</v>
      </c>
      <c r="P25" s="7">
        <f t="shared" si="0"/>
        <v>44206</v>
      </c>
      <c r="Q25" s="7">
        <f t="shared" si="1"/>
        <v>44219</v>
      </c>
    </row>
    <row r="26" spans="1:17" x14ac:dyDescent="0.2">
      <c r="A26" s="1" t="s">
        <v>42</v>
      </c>
      <c r="B26" s="2" t="s">
        <v>20</v>
      </c>
      <c r="C26" s="3">
        <v>16054.358189729401</v>
      </c>
      <c r="D26" s="2">
        <v>600</v>
      </c>
      <c r="E26" s="2">
        <v>103</v>
      </c>
      <c r="F26" s="4">
        <v>45.826452669092113</v>
      </c>
      <c r="G26" s="2" t="s">
        <v>2</v>
      </c>
      <c r="H26" s="2" t="s">
        <v>3</v>
      </c>
      <c r="I26" s="2">
        <v>22813</v>
      </c>
      <c r="J26" s="2">
        <v>2250</v>
      </c>
      <c r="K26" s="2">
        <v>123</v>
      </c>
      <c r="L26" s="5">
        <v>5.4666666666666669E-2</v>
      </c>
      <c r="M26" s="2" t="s">
        <v>3</v>
      </c>
      <c r="N26" s="6">
        <f>(J26/C26)*100000</f>
        <v>14014.8860104505</v>
      </c>
      <c r="O26" s="7">
        <v>44224</v>
      </c>
      <c r="P26" s="7">
        <f t="shared" si="0"/>
        <v>44206</v>
      </c>
      <c r="Q26" s="7">
        <f t="shared" si="1"/>
        <v>44219</v>
      </c>
    </row>
    <row r="27" spans="1:17" x14ac:dyDescent="0.2">
      <c r="A27" s="1" t="s">
        <v>43</v>
      </c>
      <c r="B27" s="2" t="s">
        <v>36</v>
      </c>
      <c r="C27" s="3">
        <v>18017.1246620739</v>
      </c>
      <c r="D27" s="2">
        <v>784</v>
      </c>
      <c r="E27" s="2">
        <v>89</v>
      </c>
      <c r="F27" s="4">
        <v>35.283892276799648</v>
      </c>
      <c r="G27" s="2" t="s">
        <v>2</v>
      </c>
      <c r="H27" s="2" t="s">
        <v>3</v>
      </c>
      <c r="I27" s="2">
        <v>16410</v>
      </c>
      <c r="J27" s="2">
        <v>1435</v>
      </c>
      <c r="K27" s="2">
        <v>103</v>
      </c>
      <c r="L27" s="5">
        <v>7.1777003484320562E-2</v>
      </c>
      <c r="M27" s="2" t="s">
        <v>3</v>
      </c>
      <c r="N27" s="6">
        <f>(J27/C27)*100000</f>
        <v>7964.6448970888187</v>
      </c>
      <c r="O27" s="7">
        <v>44224</v>
      </c>
      <c r="P27" s="7">
        <f t="shared" si="0"/>
        <v>44206</v>
      </c>
      <c r="Q27" s="7">
        <f t="shared" si="1"/>
        <v>44219</v>
      </c>
    </row>
    <row r="28" spans="1:17" x14ac:dyDescent="0.2">
      <c r="A28" s="1" t="s">
        <v>44</v>
      </c>
      <c r="B28" s="2" t="s">
        <v>5</v>
      </c>
      <c r="C28" s="3">
        <v>27408.591693709299</v>
      </c>
      <c r="D28" s="2">
        <v>904</v>
      </c>
      <c r="E28" s="2">
        <v>124</v>
      </c>
      <c r="F28" s="8">
        <v>32.315205962135259</v>
      </c>
      <c r="G28" s="2" t="s">
        <v>6</v>
      </c>
      <c r="H28" s="2" t="s">
        <v>3</v>
      </c>
      <c r="I28" s="2">
        <v>46147</v>
      </c>
      <c r="J28" s="2">
        <v>4889</v>
      </c>
      <c r="K28" s="2">
        <v>147</v>
      </c>
      <c r="L28" s="9">
        <v>3.0067498465943955E-2</v>
      </c>
      <c r="M28" s="2" t="s">
        <v>16</v>
      </c>
      <c r="N28" s="6">
        <f>(J28/C28)*100000</f>
        <v>17837.472478099276</v>
      </c>
      <c r="O28" s="7">
        <v>44224</v>
      </c>
      <c r="P28" s="7">
        <f t="shared" si="0"/>
        <v>44206</v>
      </c>
      <c r="Q28" s="7">
        <f t="shared" si="1"/>
        <v>44219</v>
      </c>
    </row>
    <row r="29" spans="1:17" x14ac:dyDescent="0.2">
      <c r="A29" s="1" t="s">
        <v>45</v>
      </c>
      <c r="B29" s="2" t="s">
        <v>8</v>
      </c>
      <c r="C29" s="3">
        <v>6815.0684702353301</v>
      </c>
      <c r="D29" s="2">
        <v>523</v>
      </c>
      <c r="E29" s="2">
        <v>80</v>
      </c>
      <c r="F29" s="4">
        <v>83.847810762910726</v>
      </c>
      <c r="G29" s="2" t="s">
        <v>2</v>
      </c>
      <c r="H29" s="2" t="s">
        <v>3</v>
      </c>
      <c r="I29" s="2">
        <v>7925</v>
      </c>
      <c r="J29" s="2">
        <v>808</v>
      </c>
      <c r="K29" s="2">
        <v>93</v>
      </c>
      <c r="L29" s="5">
        <v>0.1150990099009901</v>
      </c>
      <c r="M29" s="2" t="s">
        <v>3</v>
      </c>
      <c r="N29" s="6">
        <f>(J29/C29)*100000</f>
        <v>11856.080441875576</v>
      </c>
      <c r="O29" s="7">
        <v>44224</v>
      </c>
      <c r="P29" s="7">
        <f t="shared" si="0"/>
        <v>44206</v>
      </c>
      <c r="Q29" s="7">
        <f t="shared" si="1"/>
        <v>44219</v>
      </c>
    </row>
    <row r="30" spans="1:17" x14ac:dyDescent="0.2">
      <c r="A30" s="1" t="s">
        <v>46</v>
      </c>
      <c r="B30" s="2" t="s">
        <v>26</v>
      </c>
      <c r="C30" s="3">
        <v>3227.2105007745699</v>
      </c>
      <c r="D30" s="2">
        <v>148</v>
      </c>
      <c r="E30" s="2">
        <v>27</v>
      </c>
      <c r="F30" s="4">
        <v>59.75970356159128</v>
      </c>
      <c r="G30" s="2" t="s">
        <v>2</v>
      </c>
      <c r="H30" s="2" t="s">
        <v>3</v>
      </c>
      <c r="I30" s="2">
        <v>4215</v>
      </c>
      <c r="J30" s="2">
        <v>414</v>
      </c>
      <c r="K30" s="2">
        <v>29</v>
      </c>
      <c r="L30" s="5">
        <v>7.0048309178743967E-2</v>
      </c>
      <c r="M30" s="2" t="s">
        <v>16</v>
      </c>
      <c r="N30" s="6">
        <f>(J30/C30)*100000</f>
        <v>12828.416364554929</v>
      </c>
      <c r="O30" s="7">
        <v>44224</v>
      </c>
      <c r="P30" s="7">
        <f t="shared" si="0"/>
        <v>44206</v>
      </c>
      <c r="Q30" s="7">
        <f t="shared" si="1"/>
        <v>44219</v>
      </c>
    </row>
    <row r="31" spans="1:17" x14ac:dyDescent="0.2">
      <c r="A31" s="1" t="s">
        <v>47</v>
      </c>
      <c r="B31" s="2" t="s">
        <v>29</v>
      </c>
      <c r="C31" s="3">
        <v>2072.5449926586398</v>
      </c>
      <c r="D31" s="2">
        <v>36</v>
      </c>
      <c r="E31" s="2" t="s">
        <v>14</v>
      </c>
      <c r="F31" s="12">
        <v>13.785673494488259</v>
      </c>
      <c r="G31" s="2" t="s">
        <v>15</v>
      </c>
      <c r="H31" s="2" t="s">
        <v>16</v>
      </c>
      <c r="I31" s="2">
        <v>2760</v>
      </c>
      <c r="J31" s="2">
        <v>279</v>
      </c>
      <c r="K31" s="2">
        <v>4</v>
      </c>
      <c r="L31" s="13">
        <v>1.4336917562724014E-2</v>
      </c>
      <c r="M31" s="2" t="s">
        <v>3</v>
      </c>
      <c r="N31" s="6">
        <f>(J31/C31)*100000</f>
        <v>13461.710167367783</v>
      </c>
      <c r="O31" s="7">
        <v>44224</v>
      </c>
      <c r="P31" s="7">
        <f t="shared" si="0"/>
        <v>44206</v>
      </c>
      <c r="Q31" s="7">
        <f t="shared" si="1"/>
        <v>44219</v>
      </c>
    </row>
    <row r="32" spans="1:17" x14ac:dyDescent="0.2">
      <c r="A32" s="1" t="s">
        <v>48</v>
      </c>
      <c r="B32" s="2" t="s">
        <v>18</v>
      </c>
      <c r="C32" s="3">
        <v>41070.9163256869</v>
      </c>
      <c r="D32" s="2">
        <v>2636</v>
      </c>
      <c r="E32" s="2">
        <v>296</v>
      </c>
      <c r="F32" s="8">
        <v>51.478902918057884</v>
      </c>
      <c r="G32" s="2" t="s">
        <v>6</v>
      </c>
      <c r="H32" s="2" t="s">
        <v>3</v>
      </c>
      <c r="I32" s="2">
        <v>99124</v>
      </c>
      <c r="J32" s="2">
        <v>7092</v>
      </c>
      <c r="K32" s="2">
        <v>352</v>
      </c>
      <c r="L32" s="9">
        <v>4.9633389734912575E-2</v>
      </c>
      <c r="M32" s="2" t="s">
        <v>3</v>
      </c>
      <c r="N32" s="6">
        <f>(J32/C32)*100000</f>
        <v>17267.693624757201</v>
      </c>
      <c r="O32" s="7">
        <v>44224</v>
      </c>
      <c r="P32" s="7">
        <f t="shared" si="0"/>
        <v>44206</v>
      </c>
      <c r="Q32" s="7">
        <f t="shared" si="1"/>
        <v>44219</v>
      </c>
    </row>
    <row r="33" spans="1:17" x14ac:dyDescent="0.2">
      <c r="A33" s="1" t="s">
        <v>49</v>
      </c>
      <c r="B33" s="2" t="s">
        <v>5</v>
      </c>
      <c r="C33" s="3">
        <v>43672.597856087901</v>
      </c>
      <c r="D33" s="2">
        <v>2829</v>
      </c>
      <c r="E33" s="2">
        <v>252</v>
      </c>
      <c r="F33" s="4">
        <v>41.215775757866496</v>
      </c>
      <c r="G33" s="2" t="s">
        <v>2</v>
      </c>
      <c r="H33" s="2" t="s">
        <v>3</v>
      </c>
      <c r="I33" s="2">
        <v>55280</v>
      </c>
      <c r="J33" s="2">
        <v>5152</v>
      </c>
      <c r="K33" s="2">
        <v>292</v>
      </c>
      <c r="L33" s="5">
        <v>5.6677018633540376E-2</v>
      </c>
      <c r="M33" s="2" t="s">
        <v>3</v>
      </c>
      <c r="N33" s="6">
        <f>(J33/C33)*100000</f>
        <v>11796.870928029342</v>
      </c>
      <c r="O33" s="7">
        <v>44224</v>
      </c>
      <c r="P33" s="7">
        <f t="shared" si="0"/>
        <v>44206</v>
      </c>
      <c r="Q33" s="7">
        <f t="shared" si="1"/>
        <v>44219</v>
      </c>
    </row>
    <row r="34" spans="1:17" x14ac:dyDescent="0.2">
      <c r="A34" s="1" t="s">
        <v>50</v>
      </c>
      <c r="B34" s="2" t="s">
        <v>26</v>
      </c>
      <c r="C34" s="3">
        <v>9025.9672012139599</v>
      </c>
      <c r="D34" s="2">
        <v>435</v>
      </c>
      <c r="E34" s="2">
        <v>65</v>
      </c>
      <c r="F34" s="4">
        <v>51.438887815066458</v>
      </c>
      <c r="G34" s="2" t="s">
        <v>2</v>
      </c>
      <c r="H34" s="2" t="s">
        <v>3</v>
      </c>
      <c r="I34" s="2">
        <v>8814</v>
      </c>
      <c r="J34" s="2">
        <v>800</v>
      </c>
      <c r="K34" s="2">
        <v>70</v>
      </c>
      <c r="L34" s="5">
        <v>8.7499999999999994E-2</v>
      </c>
      <c r="M34" s="2" t="s">
        <v>3</v>
      </c>
      <c r="N34" s="6">
        <f>(J34/C34)*100000</f>
        <v>8863.3160542883743</v>
      </c>
      <c r="O34" s="7">
        <v>44224</v>
      </c>
      <c r="P34" s="7">
        <f t="shared" si="0"/>
        <v>44206</v>
      </c>
      <c r="Q34" s="7">
        <f t="shared" si="1"/>
        <v>44219</v>
      </c>
    </row>
    <row r="35" spans="1:17" x14ac:dyDescent="0.2">
      <c r="A35" s="1" t="s">
        <v>51</v>
      </c>
      <c r="B35" s="2" t="s">
        <v>12</v>
      </c>
      <c r="C35" s="3">
        <v>1208.9750880147301</v>
      </c>
      <c r="D35" s="2">
        <v>43</v>
      </c>
      <c r="E35" s="2">
        <v>11</v>
      </c>
      <c r="F35" s="14">
        <v>64.990113816531547</v>
      </c>
      <c r="G35" s="2" t="s">
        <v>52</v>
      </c>
      <c r="H35" s="2" t="s">
        <v>30</v>
      </c>
      <c r="I35" s="2">
        <v>1072</v>
      </c>
      <c r="J35" s="2">
        <v>131</v>
      </c>
      <c r="K35" s="2">
        <v>12</v>
      </c>
      <c r="L35" s="15">
        <v>9.1603053435114504E-2</v>
      </c>
      <c r="M35" s="2" t="s">
        <v>30</v>
      </c>
      <c r="N35" s="6">
        <f>(J35/C35)*100000</f>
        <v>10835.624430865353</v>
      </c>
      <c r="O35" s="7">
        <v>44224</v>
      </c>
      <c r="P35" s="7">
        <f t="shared" si="0"/>
        <v>44206</v>
      </c>
      <c r="Q35" s="7">
        <f t="shared" si="1"/>
        <v>44219</v>
      </c>
    </row>
    <row r="36" spans="1:17" x14ac:dyDescent="0.2">
      <c r="A36" s="1" t="s">
        <v>53</v>
      </c>
      <c r="B36" s="2" t="s">
        <v>26</v>
      </c>
      <c r="C36" s="3">
        <v>5055.24299668805</v>
      </c>
      <c r="D36" s="2">
        <v>126</v>
      </c>
      <c r="E36" s="2">
        <v>15</v>
      </c>
      <c r="F36" s="14">
        <v>21.194402962043956</v>
      </c>
      <c r="G36" s="2" t="s">
        <v>52</v>
      </c>
      <c r="H36" s="2" t="s">
        <v>3</v>
      </c>
      <c r="I36" s="2">
        <v>7356</v>
      </c>
      <c r="J36" s="2">
        <v>716</v>
      </c>
      <c r="K36" s="2">
        <v>19</v>
      </c>
      <c r="L36" s="15">
        <v>2.6536312849162011E-2</v>
      </c>
      <c r="M36" s="2" t="s">
        <v>3</v>
      </c>
      <c r="N36" s="6">
        <f>(J36/C36)*100000</f>
        <v>14163.513019435237</v>
      </c>
      <c r="O36" s="7">
        <v>44224</v>
      </c>
      <c r="P36" s="7">
        <f t="shared" si="0"/>
        <v>44206</v>
      </c>
      <c r="Q36" s="7">
        <f t="shared" si="1"/>
        <v>44219</v>
      </c>
    </row>
    <row r="37" spans="1:17" x14ac:dyDescent="0.2">
      <c r="A37" s="1" t="s">
        <v>54</v>
      </c>
      <c r="B37" s="2" t="s">
        <v>55</v>
      </c>
      <c r="C37" s="3">
        <v>692958.26281431701</v>
      </c>
      <c r="D37" s="2">
        <v>51933</v>
      </c>
      <c r="E37" s="2">
        <v>5548</v>
      </c>
      <c r="F37" s="8">
        <v>57.187529978540979</v>
      </c>
      <c r="G37" s="2" t="s">
        <v>6</v>
      </c>
      <c r="H37" s="2" t="s">
        <v>3</v>
      </c>
      <c r="I37" s="2">
        <v>2222881</v>
      </c>
      <c r="J37" s="2">
        <v>198195</v>
      </c>
      <c r="K37" s="2">
        <v>6408</v>
      </c>
      <c r="L37" s="9">
        <v>3.2331794444864906E-2</v>
      </c>
      <c r="M37" s="2" t="s">
        <v>3</v>
      </c>
      <c r="N37" s="6">
        <f>(J37/C37)*100000</f>
        <v>28601.289664267664</v>
      </c>
      <c r="O37" s="7">
        <v>44224</v>
      </c>
      <c r="P37" s="7">
        <f t="shared" si="0"/>
        <v>44206</v>
      </c>
      <c r="Q37" s="7">
        <f t="shared" si="1"/>
        <v>44219</v>
      </c>
    </row>
    <row r="38" spans="1:17" x14ac:dyDescent="0.2">
      <c r="A38" s="1" t="s">
        <v>56</v>
      </c>
      <c r="B38" s="2" t="s">
        <v>38</v>
      </c>
      <c r="C38" s="3">
        <v>21025.5302833235</v>
      </c>
      <c r="D38" s="2">
        <v>842</v>
      </c>
      <c r="E38" s="2">
        <v>126</v>
      </c>
      <c r="F38" s="8">
        <v>42.805103503802677</v>
      </c>
      <c r="G38" s="2" t="s">
        <v>6</v>
      </c>
      <c r="H38" s="2" t="s">
        <v>3</v>
      </c>
      <c r="I38" s="2">
        <v>27038</v>
      </c>
      <c r="J38" s="2">
        <v>2867</v>
      </c>
      <c r="K38" s="2">
        <v>139</v>
      </c>
      <c r="L38" s="9">
        <v>4.848273456574817E-2</v>
      </c>
      <c r="M38" s="2" t="s">
        <v>3</v>
      </c>
      <c r="N38" s="6">
        <f>(J38/C38)*100000</f>
        <v>13635.803527266919</v>
      </c>
      <c r="O38" s="7">
        <v>44224</v>
      </c>
      <c r="P38" s="7">
        <f t="shared" si="0"/>
        <v>44206</v>
      </c>
      <c r="Q38" s="7">
        <f t="shared" si="1"/>
        <v>44219</v>
      </c>
    </row>
    <row r="39" spans="1:17" x14ac:dyDescent="0.2">
      <c r="A39" s="1" t="s">
        <v>57</v>
      </c>
      <c r="B39" s="2" t="s">
        <v>5</v>
      </c>
      <c r="C39" s="3">
        <v>5073.1152154421097</v>
      </c>
      <c r="D39" s="2">
        <v>138</v>
      </c>
      <c r="E39" s="2">
        <v>16</v>
      </c>
      <c r="F39" s="8">
        <v>22.527719050779442</v>
      </c>
      <c r="G39" s="2" t="s">
        <v>6</v>
      </c>
      <c r="H39" s="2" t="s">
        <v>3</v>
      </c>
      <c r="I39" s="2">
        <v>6034</v>
      </c>
      <c r="J39" s="2">
        <v>620</v>
      </c>
      <c r="K39" s="2">
        <v>20</v>
      </c>
      <c r="L39" s="9">
        <v>3.2258064516129031E-2</v>
      </c>
      <c r="M39" s="2" t="s">
        <v>3</v>
      </c>
      <c r="N39" s="6">
        <f>(J39/C39)*100000</f>
        <v>12221.287585047849</v>
      </c>
      <c r="O39" s="7">
        <v>44224</v>
      </c>
      <c r="P39" s="7">
        <f t="shared" si="0"/>
        <v>44206</v>
      </c>
      <c r="Q39" s="7">
        <f t="shared" si="1"/>
        <v>44219</v>
      </c>
    </row>
    <row r="40" spans="1:17" x14ac:dyDescent="0.2">
      <c r="A40" s="1" t="s">
        <v>58</v>
      </c>
      <c r="B40" s="2" t="s">
        <v>18</v>
      </c>
      <c r="C40" s="3">
        <v>7640.4843218528404</v>
      </c>
      <c r="D40" s="2">
        <v>400</v>
      </c>
      <c r="E40" s="2">
        <v>59</v>
      </c>
      <c r="F40" s="4">
        <v>55.157311195996776</v>
      </c>
      <c r="G40" s="2" t="s">
        <v>2</v>
      </c>
      <c r="H40" s="2" t="s">
        <v>3</v>
      </c>
      <c r="I40" s="2">
        <v>11574</v>
      </c>
      <c r="J40" s="2">
        <v>1060</v>
      </c>
      <c r="K40" s="2">
        <v>65</v>
      </c>
      <c r="L40" s="5">
        <v>6.1320754716981132E-2</v>
      </c>
      <c r="M40" s="2" t="s">
        <v>3</v>
      </c>
      <c r="N40" s="6">
        <f>(J40/C40)*100000</f>
        <v>13873.466070315118</v>
      </c>
      <c r="O40" s="7">
        <v>44224</v>
      </c>
      <c r="P40" s="7">
        <f t="shared" si="0"/>
        <v>44206</v>
      </c>
      <c r="Q40" s="7">
        <f t="shared" si="1"/>
        <v>44219</v>
      </c>
    </row>
    <row r="41" spans="1:17" x14ac:dyDescent="0.2">
      <c r="A41" s="1" t="s">
        <v>59</v>
      </c>
      <c r="B41" s="2" t="s">
        <v>26</v>
      </c>
      <c r="C41" s="3">
        <v>4489.38887213825</v>
      </c>
      <c r="D41" s="2">
        <v>225</v>
      </c>
      <c r="E41" s="2">
        <v>28</v>
      </c>
      <c r="F41" s="4">
        <v>44.549493415735682</v>
      </c>
      <c r="G41" s="2" t="s">
        <v>2</v>
      </c>
      <c r="H41" s="2" t="s">
        <v>3</v>
      </c>
      <c r="I41" s="2">
        <v>6416</v>
      </c>
      <c r="J41" s="2">
        <v>630</v>
      </c>
      <c r="K41" s="2">
        <v>30</v>
      </c>
      <c r="L41" s="5">
        <v>4.7619047619047616E-2</v>
      </c>
      <c r="M41" s="2" t="s">
        <v>3</v>
      </c>
      <c r="N41" s="6">
        <f>(J41/C41)*100000</f>
        <v>14033.09042595674</v>
      </c>
      <c r="O41" s="7">
        <v>44224</v>
      </c>
      <c r="P41" s="7">
        <f t="shared" si="0"/>
        <v>44206</v>
      </c>
      <c r="Q41" s="7">
        <f t="shared" si="1"/>
        <v>44219</v>
      </c>
    </row>
    <row r="42" spans="1:17" x14ac:dyDescent="0.2">
      <c r="A42" s="1" t="s">
        <v>60</v>
      </c>
      <c r="B42" s="2" t="s">
        <v>36</v>
      </c>
      <c r="C42" s="3">
        <v>39657.353717883198</v>
      </c>
      <c r="D42" s="2">
        <v>3038</v>
      </c>
      <c r="E42" s="2">
        <v>377</v>
      </c>
      <c r="F42" s="4">
        <v>67.903097166133364</v>
      </c>
      <c r="G42" s="2" t="s">
        <v>2</v>
      </c>
      <c r="H42" s="2" t="s">
        <v>3</v>
      </c>
      <c r="I42" s="2">
        <v>64612</v>
      </c>
      <c r="J42" s="2">
        <v>6471</v>
      </c>
      <c r="K42" s="2">
        <v>431</v>
      </c>
      <c r="L42" s="5">
        <v>6.6604852418482463E-2</v>
      </c>
      <c r="M42" s="2" t="s">
        <v>3</v>
      </c>
      <c r="N42" s="6">
        <f>(J42/C42)*100000</f>
        <v>16317.276351906328</v>
      </c>
      <c r="O42" s="7">
        <v>44224</v>
      </c>
      <c r="P42" s="7">
        <f t="shared" si="0"/>
        <v>44206</v>
      </c>
      <c r="Q42" s="7">
        <f t="shared" si="1"/>
        <v>44219</v>
      </c>
    </row>
    <row r="43" spans="1:17" x14ac:dyDescent="0.2">
      <c r="A43" s="1" t="s">
        <v>61</v>
      </c>
      <c r="B43" s="2" t="s">
        <v>38</v>
      </c>
      <c r="C43" s="3">
        <v>9926.4673993127308</v>
      </c>
      <c r="D43" s="2">
        <v>316</v>
      </c>
      <c r="E43" s="2">
        <v>72</v>
      </c>
      <c r="F43" s="4">
        <v>51.809540453567749</v>
      </c>
      <c r="G43" s="2" t="s">
        <v>2</v>
      </c>
      <c r="H43" s="2" t="s">
        <v>30</v>
      </c>
      <c r="I43" s="2">
        <v>12112</v>
      </c>
      <c r="J43" s="2">
        <v>1759</v>
      </c>
      <c r="K43" s="2">
        <v>78</v>
      </c>
      <c r="L43" s="5">
        <v>4.4343376918703811E-2</v>
      </c>
      <c r="M43" s="2" t="s">
        <v>30</v>
      </c>
      <c r="N43" s="6">
        <f>(J43/C43)*100000</f>
        <v>17720.301989021656</v>
      </c>
      <c r="O43" s="7">
        <v>44224</v>
      </c>
      <c r="P43" s="7">
        <f t="shared" si="0"/>
        <v>44206</v>
      </c>
      <c r="Q43" s="7">
        <f t="shared" si="1"/>
        <v>44219</v>
      </c>
    </row>
    <row r="44" spans="1:17" x14ac:dyDescent="0.2">
      <c r="A44" s="1" t="s">
        <v>62</v>
      </c>
      <c r="B44" s="2" t="s">
        <v>1</v>
      </c>
      <c r="C44" s="3">
        <v>28615.425420800198</v>
      </c>
      <c r="D44" s="2">
        <v>2006</v>
      </c>
      <c r="E44" s="2">
        <v>306</v>
      </c>
      <c r="F44" s="4">
        <v>76.382379558317425</v>
      </c>
      <c r="G44" s="2" t="s">
        <v>2</v>
      </c>
      <c r="H44" s="2" t="s">
        <v>3</v>
      </c>
      <c r="I44" s="2">
        <v>46154</v>
      </c>
      <c r="J44" s="2">
        <v>3756</v>
      </c>
      <c r="K44" s="2">
        <v>346</v>
      </c>
      <c r="L44" s="5">
        <v>9.2119275825346111E-2</v>
      </c>
      <c r="M44" s="2" t="s">
        <v>3</v>
      </c>
      <c r="N44" s="6">
        <f>(J44/C44)*100000</f>
        <v>13125.787734295956</v>
      </c>
      <c r="O44" s="7">
        <v>44224</v>
      </c>
      <c r="P44" s="7">
        <f t="shared" si="0"/>
        <v>44206</v>
      </c>
      <c r="Q44" s="7">
        <f t="shared" si="1"/>
        <v>44219</v>
      </c>
    </row>
    <row r="45" spans="1:17" x14ac:dyDescent="0.2">
      <c r="A45" s="1" t="s">
        <v>63</v>
      </c>
      <c r="B45" s="2" t="s">
        <v>12</v>
      </c>
      <c r="C45" s="3">
        <v>3727.2357787096198</v>
      </c>
      <c r="D45" s="2">
        <v>145</v>
      </c>
      <c r="E45" s="2">
        <v>22</v>
      </c>
      <c r="F45" s="8">
        <v>42.160696685858838</v>
      </c>
      <c r="G45" s="2" t="s">
        <v>6</v>
      </c>
      <c r="H45" s="2" t="s">
        <v>3</v>
      </c>
      <c r="I45" s="2">
        <v>3782</v>
      </c>
      <c r="J45" s="2">
        <v>403</v>
      </c>
      <c r="K45" s="2">
        <v>22</v>
      </c>
      <c r="L45" s="9">
        <v>5.4590570719602979E-2</v>
      </c>
      <c r="M45" s="2" t="s">
        <v>3</v>
      </c>
      <c r="N45" s="6">
        <f>(J45/C45)*100000</f>
        <v>10812.302304618888</v>
      </c>
      <c r="O45" s="7">
        <v>44224</v>
      </c>
      <c r="P45" s="7">
        <f t="shared" si="0"/>
        <v>44206</v>
      </c>
      <c r="Q45" s="7">
        <f t="shared" si="1"/>
        <v>44219</v>
      </c>
    </row>
    <row r="46" spans="1:17" x14ac:dyDescent="0.2">
      <c r="A46" s="1" t="s">
        <v>64</v>
      </c>
      <c r="B46" s="2" t="s">
        <v>1</v>
      </c>
      <c r="C46" s="3">
        <v>99226.362872711004</v>
      </c>
      <c r="D46" s="2">
        <v>10817</v>
      </c>
      <c r="E46" s="2">
        <v>1106</v>
      </c>
      <c r="F46" s="4">
        <v>79.615938459159608</v>
      </c>
      <c r="G46" s="2" t="s">
        <v>2</v>
      </c>
      <c r="H46" s="2" t="s">
        <v>3</v>
      </c>
      <c r="I46" s="2">
        <v>142431</v>
      </c>
      <c r="J46" s="2">
        <v>12796</v>
      </c>
      <c r="K46" s="2">
        <v>1257</v>
      </c>
      <c r="L46" s="5">
        <v>9.8233823069709278E-2</v>
      </c>
      <c r="M46" s="2" t="s">
        <v>3</v>
      </c>
      <c r="N46" s="6">
        <f>(J46/C46)*100000</f>
        <v>12895.766437005146</v>
      </c>
      <c r="O46" s="7">
        <v>44224</v>
      </c>
      <c r="P46" s="7">
        <f t="shared" si="0"/>
        <v>44206</v>
      </c>
      <c r="Q46" s="7">
        <f t="shared" si="1"/>
        <v>44219</v>
      </c>
    </row>
    <row r="47" spans="1:17" x14ac:dyDescent="0.2">
      <c r="A47" s="1" t="s">
        <v>65</v>
      </c>
      <c r="B47" s="2" t="s">
        <v>26</v>
      </c>
      <c r="C47" s="3">
        <v>3688.3663500984599</v>
      </c>
      <c r="D47" s="2">
        <v>160</v>
      </c>
      <c r="E47" s="2">
        <v>15</v>
      </c>
      <c r="F47" s="14">
        <v>29.048865262529301</v>
      </c>
      <c r="G47" s="2" t="s">
        <v>52</v>
      </c>
      <c r="H47" s="2" t="s">
        <v>3</v>
      </c>
      <c r="I47" s="2">
        <v>3689</v>
      </c>
      <c r="J47" s="2">
        <v>324</v>
      </c>
      <c r="K47" s="2">
        <v>15</v>
      </c>
      <c r="L47" s="15">
        <v>4.6296296296296294E-2</v>
      </c>
      <c r="M47" s="2" t="s">
        <v>3</v>
      </c>
      <c r="N47" s="6">
        <f>(J47/C47)*100000</f>
        <v>8784.3768553888603</v>
      </c>
      <c r="O47" s="7">
        <v>44224</v>
      </c>
      <c r="P47" s="7">
        <f t="shared" si="0"/>
        <v>44206</v>
      </c>
      <c r="Q47" s="7">
        <f t="shared" si="1"/>
        <v>44219</v>
      </c>
    </row>
    <row r="48" spans="1:17" x14ac:dyDescent="0.2">
      <c r="A48" s="1" t="s">
        <v>66</v>
      </c>
      <c r="B48" s="2" t="s">
        <v>36</v>
      </c>
      <c r="C48" s="3">
        <v>64727.380689706901</v>
      </c>
      <c r="D48" s="2">
        <v>1658</v>
      </c>
      <c r="E48" s="2">
        <v>220</v>
      </c>
      <c r="F48" s="8">
        <v>24.27764810941073</v>
      </c>
      <c r="G48" s="2" t="s">
        <v>6</v>
      </c>
      <c r="H48" s="2" t="s">
        <v>3</v>
      </c>
      <c r="I48" s="2">
        <v>138053</v>
      </c>
      <c r="J48" s="2">
        <v>12378</v>
      </c>
      <c r="K48" s="2">
        <v>254</v>
      </c>
      <c r="L48" s="9">
        <v>2.0520277912425271E-2</v>
      </c>
      <c r="M48" s="2" t="s">
        <v>3</v>
      </c>
      <c r="N48" s="6">
        <f>(J48/C48)*100000</f>
        <v>19123.282709890929</v>
      </c>
      <c r="O48" s="7">
        <v>44224</v>
      </c>
      <c r="P48" s="7">
        <f t="shared" si="0"/>
        <v>44206</v>
      </c>
      <c r="Q48" s="7">
        <f t="shared" si="1"/>
        <v>44219</v>
      </c>
    </row>
    <row r="49" spans="1:17" x14ac:dyDescent="0.2">
      <c r="A49" s="1" t="s">
        <v>67</v>
      </c>
      <c r="B49" s="2" t="s">
        <v>29</v>
      </c>
      <c r="C49" s="3">
        <v>1838.08536362777</v>
      </c>
      <c r="D49" s="2">
        <v>29</v>
      </c>
      <c r="E49" s="2">
        <v>0</v>
      </c>
      <c r="F49" s="10">
        <v>0</v>
      </c>
      <c r="G49" s="2" t="s">
        <v>15</v>
      </c>
      <c r="H49" s="2" t="s">
        <v>3</v>
      </c>
      <c r="I49" s="2">
        <v>318</v>
      </c>
      <c r="J49" s="2">
        <v>27</v>
      </c>
      <c r="K49" s="2">
        <v>0</v>
      </c>
      <c r="L49" s="11">
        <v>0</v>
      </c>
      <c r="M49" s="2" t="s">
        <v>3</v>
      </c>
      <c r="N49" s="6">
        <f>(J49/C49)*100000</f>
        <v>1468.9198083113488</v>
      </c>
      <c r="O49" s="7">
        <v>44224</v>
      </c>
      <c r="P49" s="7">
        <f t="shared" si="0"/>
        <v>44206</v>
      </c>
      <c r="Q49" s="7">
        <f t="shared" si="1"/>
        <v>44219</v>
      </c>
    </row>
    <row r="50" spans="1:17" x14ac:dyDescent="0.2">
      <c r="A50" s="1" t="s">
        <v>68</v>
      </c>
      <c r="B50" s="2" t="s">
        <v>5</v>
      </c>
      <c r="C50" s="3">
        <v>27818.816168915801</v>
      </c>
      <c r="D50" s="2">
        <v>1452</v>
      </c>
      <c r="E50" s="2">
        <v>179</v>
      </c>
      <c r="F50" s="4">
        <v>45.960669958345648</v>
      </c>
      <c r="G50" s="2" t="s">
        <v>2</v>
      </c>
      <c r="H50" s="2" t="s">
        <v>3</v>
      </c>
      <c r="I50" s="2">
        <v>35263</v>
      </c>
      <c r="J50" s="2">
        <v>3801</v>
      </c>
      <c r="K50" s="2">
        <v>193</v>
      </c>
      <c r="L50" s="5">
        <v>5.0776111549592211E-2</v>
      </c>
      <c r="M50" s="2" t="s">
        <v>3</v>
      </c>
      <c r="N50" s="6">
        <f>(J50/C50)*100000</f>
        <v>13663.413917113996</v>
      </c>
      <c r="O50" s="7">
        <v>44224</v>
      </c>
      <c r="P50" s="7">
        <f t="shared" si="0"/>
        <v>44206</v>
      </c>
      <c r="Q50" s="7">
        <f t="shared" si="1"/>
        <v>44219</v>
      </c>
    </row>
    <row r="51" spans="1:17" x14ac:dyDescent="0.2">
      <c r="A51" s="1" t="s">
        <v>69</v>
      </c>
      <c r="B51" s="2" t="s">
        <v>5</v>
      </c>
      <c r="C51" s="3">
        <v>111989.024087531</v>
      </c>
      <c r="D51" s="2">
        <v>3862</v>
      </c>
      <c r="E51" s="2">
        <v>507</v>
      </c>
      <c r="F51" s="8">
        <v>32.337352708762332</v>
      </c>
      <c r="G51" s="2" t="s">
        <v>6</v>
      </c>
      <c r="H51" s="2" t="s">
        <v>3</v>
      </c>
      <c r="I51" s="2">
        <v>520836</v>
      </c>
      <c r="J51" s="2">
        <v>45875</v>
      </c>
      <c r="K51" s="2">
        <v>602</v>
      </c>
      <c r="L51" s="9">
        <v>1.3122615803814713E-2</v>
      </c>
      <c r="M51" s="2" t="s">
        <v>3</v>
      </c>
      <c r="N51" s="6">
        <f>(J51/C51)*100000</f>
        <v>40963.835852470635</v>
      </c>
      <c r="O51" s="7">
        <v>44224</v>
      </c>
      <c r="P51" s="7">
        <f t="shared" si="0"/>
        <v>44206</v>
      </c>
      <c r="Q51" s="7">
        <f t="shared" si="1"/>
        <v>44219</v>
      </c>
    </row>
    <row r="52" spans="1:17" x14ac:dyDescent="0.2">
      <c r="A52" s="1" t="s">
        <v>70</v>
      </c>
      <c r="B52" s="2" t="s">
        <v>36</v>
      </c>
      <c r="C52" s="3">
        <v>23172.8895591976</v>
      </c>
      <c r="D52" s="2">
        <v>1344</v>
      </c>
      <c r="E52" s="2">
        <v>225</v>
      </c>
      <c r="F52" s="4">
        <v>69.354443391155016</v>
      </c>
      <c r="G52" s="2" t="s">
        <v>2</v>
      </c>
      <c r="H52" s="2" t="s">
        <v>3</v>
      </c>
      <c r="I52" s="2">
        <v>38959</v>
      </c>
      <c r="J52" s="2">
        <v>4107</v>
      </c>
      <c r="K52" s="2">
        <v>245</v>
      </c>
      <c r="L52" s="5">
        <v>5.9654248843438035E-2</v>
      </c>
      <c r="M52" s="2" t="s">
        <v>3</v>
      </c>
      <c r="N52" s="6">
        <f>(J52/C52)*100000</f>
        <v>17723.296827131697</v>
      </c>
      <c r="O52" s="7">
        <v>44224</v>
      </c>
      <c r="P52" s="7">
        <f t="shared" si="0"/>
        <v>44206</v>
      </c>
      <c r="Q52" s="7">
        <f t="shared" si="1"/>
        <v>44219</v>
      </c>
    </row>
    <row r="53" spans="1:17" x14ac:dyDescent="0.2">
      <c r="A53" s="1" t="s">
        <v>71</v>
      </c>
      <c r="B53" s="2" t="s">
        <v>5</v>
      </c>
      <c r="C53" s="3">
        <v>4723.0019559667198</v>
      </c>
      <c r="D53" s="2">
        <v>124</v>
      </c>
      <c r="E53" s="2">
        <v>14</v>
      </c>
      <c r="F53" s="14">
        <v>21.172974504841516</v>
      </c>
      <c r="G53" s="2" t="s">
        <v>52</v>
      </c>
      <c r="H53" s="2" t="s">
        <v>3</v>
      </c>
      <c r="I53" s="2">
        <v>6242</v>
      </c>
      <c r="J53" s="2">
        <v>666</v>
      </c>
      <c r="K53" s="2">
        <v>17</v>
      </c>
      <c r="L53" s="15">
        <v>2.5525525525525526E-2</v>
      </c>
      <c r="M53" s="2" t="s">
        <v>3</v>
      </c>
      <c r="N53" s="6">
        <f>(J53/C53)*100000</f>
        <v>14101.201020224455</v>
      </c>
      <c r="O53" s="7">
        <v>44224</v>
      </c>
      <c r="P53" s="7">
        <f t="shared" si="0"/>
        <v>44206</v>
      </c>
      <c r="Q53" s="7">
        <f t="shared" si="1"/>
        <v>44219</v>
      </c>
    </row>
    <row r="54" spans="1:17" x14ac:dyDescent="0.2">
      <c r="A54" s="1" t="s">
        <v>72</v>
      </c>
      <c r="B54" s="2" t="s">
        <v>1</v>
      </c>
      <c r="C54" s="3">
        <v>12248.3187771581</v>
      </c>
      <c r="D54" s="2">
        <v>499</v>
      </c>
      <c r="E54" s="2">
        <v>95</v>
      </c>
      <c r="F54" s="4">
        <v>55.401189413595034</v>
      </c>
      <c r="G54" s="2" t="s">
        <v>2</v>
      </c>
      <c r="H54" s="2" t="s">
        <v>3</v>
      </c>
      <c r="I54" s="2">
        <v>10807</v>
      </c>
      <c r="J54" s="2">
        <v>1200</v>
      </c>
      <c r="K54" s="2">
        <v>107</v>
      </c>
      <c r="L54" s="5">
        <v>8.9166666666666672E-2</v>
      </c>
      <c r="M54" s="2" t="s">
        <v>30</v>
      </c>
      <c r="N54" s="6">
        <f>(J54/C54)*100000</f>
        <v>9797.2629699831214</v>
      </c>
      <c r="O54" s="7">
        <v>44224</v>
      </c>
      <c r="P54" s="7">
        <f t="shared" si="0"/>
        <v>44206</v>
      </c>
      <c r="Q54" s="7">
        <f t="shared" si="1"/>
        <v>44219</v>
      </c>
    </row>
    <row r="55" spans="1:17" x14ac:dyDescent="0.2">
      <c r="A55" s="1" t="s">
        <v>73</v>
      </c>
      <c r="B55" s="2" t="s">
        <v>29</v>
      </c>
      <c r="C55" s="3">
        <v>1174.1958259012499</v>
      </c>
      <c r="D55" s="2">
        <v>14</v>
      </c>
      <c r="E55" s="2">
        <v>6</v>
      </c>
      <c r="F55" s="12">
        <v>36.499144275400575</v>
      </c>
      <c r="G55" s="2" t="s">
        <v>15</v>
      </c>
      <c r="H55" s="2" t="s">
        <v>3</v>
      </c>
      <c r="I55" s="2">
        <v>1353</v>
      </c>
      <c r="J55" s="2">
        <v>138</v>
      </c>
      <c r="K55" s="2">
        <v>6</v>
      </c>
      <c r="L55" s="13">
        <v>4.3478260869565216E-2</v>
      </c>
      <c r="M55" s="2" t="s">
        <v>3</v>
      </c>
      <c r="N55" s="6">
        <f>(J55/C55)*100000</f>
        <v>11752.724456678985</v>
      </c>
      <c r="O55" s="7">
        <v>44224</v>
      </c>
      <c r="P55" s="7">
        <f t="shared" si="0"/>
        <v>44206</v>
      </c>
      <c r="Q55" s="7">
        <f t="shared" si="1"/>
        <v>44219</v>
      </c>
    </row>
    <row r="56" spans="1:17" x14ac:dyDescent="0.2">
      <c r="A56" s="1" t="s">
        <v>74</v>
      </c>
      <c r="B56" s="2" t="s">
        <v>26</v>
      </c>
      <c r="C56" s="3">
        <v>14163.6711170745</v>
      </c>
      <c r="D56" s="2">
        <v>719</v>
      </c>
      <c r="E56" s="2">
        <v>87</v>
      </c>
      <c r="F56" s="8">
        <v>43.874823574477865</v>
      </c>
      <c r="G56" s="2" t="s">
        <v>6</v>
      </c>
      <c r="H56" s="2" t="s">
        <v>3</v>
      </c>
      <c r="I56" s="2">
        <v>19792</v>
      </c>
      <c r="J56" s="2">
        <v>2033</v>
      </c>
      <c r="K56" s="2">
        <v>101</v>
      </c>
      <c r="L56" s="9">
        <v>4.9680275454992623E-2</v>
      </c>
      <c r="M56" s="2" t="s">
        <v>3</v>
      </c>
      <c r="N56" s="6">
        <f>(J56/C56)*100000</f>
        <v>14353.623316974585</v>
      </c>
      <c r="O56" s="7">
        <v>44224</v>
      </c>
      <c r="P56" s="7">
        <f t="shared" si="0"/>
        <v>44206</v>
      </c>
      <c r="Q56" s="7">
        <f t="shared" si="1"/>
        <v>44219</v>
      </c>
    </row>
    <row r="57" spans="1:17" x14ac:dyDescent="0.2">
      <c r="A57" s="1" t="s">
        <v>75</v>
      </c>
      <c r="B57" s="2" t="s">
        <v>38</v>
      </c>
      <c r="C57" s="3">
        <v>5829.5344790318404</v>
      </c>
      <c r="D57" s="2">
        <v>194</v>
      </c>
      <c r="E57" s="2">
        <v>52</v>
      </c>
      <c r="F57" s="4">
        <v>63.714962620867411</v>
      </c>
      <c r="G57" s="2" t="s">
        <v>2</v>
      </c>
      <c r="H57" s="2" t="s">
        <v>3</v>
      </c>
      <c r="I57" s="2">
        <v>6327</v>
      </c>
      <c r="J57" s="2">
        <v>517</v>
      </c>
      <c r="K57" s="2">
        <v>59</v>
      </c>
      <c r="L57" s="5">
        <v>0.11411992263056092</v>
      </c>
      <c r="M57" s="2" t="s">
        <v>30</v>
      </c>
      <c r="N57" s="6">
        <f>(J57/C57)*100000</f>
        <v>8868.6326817276586</v>
      </c>
      <c r="O57" s="7">
        <v>44224</v>
      </c>
      <c r="P57" s="7">
        <f t="shared" si="0"/>
        <v>44206</v>
      </c>
      <c r="Q57" s="7">
        <f t="shared" si="1"/>
        <v>44219</v>
      </c>
    </row>
    <row r="58" spans="1:17" x14ac:dyDescent="0.2">
      <c r="A58" s="1" t="s">
        <v>76</v>
      </c>
      <c r="B58" s="2" t="s">
        <v>5</v>
      </c>
      <c r="C58" s="3">
        <v>35973.240681719501</v>
      </c>
      <c r="D58" s="2">
        <v>2126</v>
      </c>
      <c r="E58" s="2">
        <v>246</v>
      </c>
      <c r="F58" s="4">
        <v>48.845831619384327</v>
      </c>
      <c r="G58" s="2" t="s">
        <v>2</v>
      </c>
      <c r="H58" s="2" t="s">
        <v>3</v>
      </c>
      <c r="I58" s="2">
        <v>47540</v>
      </c>
      <c r="J58" s="2">
        <v>4217</v>
      </c>
      <c r="K58" s="2">
        <v>270</v>
      </c>
      <c r="L58" s="5">
        <v>6.4026559165283381E-2</v>
      </c>
      <c r="M58" s="2" t="s">
        <v>3</v>
      </c>
      <c r="N58" s="6">
        <f>(J58/C58)*100000</f>
        <v>11722.602468069968</v>
      </c>
      <c r="O58" s="7">
        <v>44224</v>
      </c>
      <c r="P58" s="7">
        <f t="shared" si="0"/>
        <v>44206</v>
      </c>
      <c r="Q58" s="7">
        <f t="shared" si="1"/>
        <v>44219</v>
      </c>
    </row>
    <row r="59" spans="1:17" x14ac:dyDescent="0.2">
      <c r="A59" s="1" t="s">
        <v>77</v>
      </c>
      <c r="B59" s="2" t="s">
        <v>55</v>
      </c>
      <c r="C59" s="3">
        <v>36918.336746757697</v>
      </c>
      <c r="D59" s="2">
        <v>7480</v>
      </c>
      <c r="E59" s="2">
        <v>600</v>
      </c>
      <c r="F59" s="4">
        <v>116.08633170861015</v>
      </c>
      <c r="G59" s="2" t="s">
        <v>2</v>
      </c>
      <c r="H59" s="2" t="s">
        <v>3</v>
      </c>
      <c r="I59" s="2">
        <v>90527</v>
      </c>
      <c r="J59" s="2">
        <v>8385</v>
      </c>
      <c r="K59" s="2">
        <v>761</v>
      </c>
      <c r="L59" s="5">
        <v>9.0757304710793088E-2</v>
      </c>
      <c r="M59" s="2" t="s">
        <v>3</v>
      </c>
      <c r="N59" s="6">
        <f>(J59/C59)*100000</f>
        <v>22712.290798789578</v>
      </c>
      <c r="O59" s="7">
        <v>44224</v>
      </c>
      <c r="P59" s="7">
        <f t="shared" si="0"/>
        <v>44206</v>
      </c>
      <c r="Q59" s="7">
        <f t="shared" si="1"/>
        <v>44219</v>
      </c>
    </row>
    <row r="60" spans="1:17" x14ac:dyDescent="0.2">
      <c r="A60" s="1" t="s">
        <v>78</v>
      </c>
      <c r="B60" s="2" t="s">
        <v>10</v>
      </c>
      <c r="C60" s="3">
        <v>2936.1193472292898</v>
      </c>
      <c r="D60" s="2">
        <v>85</v>
      </c>
      <c r="E60" s="2">
        <v>16</v>
      </c>
      <c r="F60" s="8">
        <v>38.924069756756182</v>
      </c>
      <c r="G60" s="2" t="s">
        <v>6</v>
      </c>
      <c r="H60" s="2" t="s">
        <v>3</v>
      </c>
      <c r="I60" s="2">
        <v>3524</v>
      </c>
      <c r="J60" s="2">
        <v>412</v>
      </c>
      <c r="K60" s="2">
        <v>16</v>
      </c>
      <c r="L60" s="9">
        <v>3.8834951456310676E-2</v>
      </c>
      <c r="M60" s="2" t="s">
        <v>3</v>
      </c>
      <c r="N60" s="6">
        <f>(J60/C60)*100000</f>
        <v>14032.127147310603</v>
      </c>
      <c r="O60" s="7">
        <v>44224</v>
      </c>
      <c r="P60" s="7">
        <f t="shared" si="0"/>
        <v>44206</v>
      </c>
      <c r="Q60" s="7">
        <f t="shared" si="1"/>
        <v>44219</v>
      </c>
    </row>
    <row r="61" spans="1:17" x14ac:dyDescent="0.2">
      <c r="A61" s="1" t="s">
        <v>79</v>
      </c>
      <c r="B61" s="2" t="s">
        <v>12</v>
      </c>
      <c r="C61" s="3">
        <v>1357.7287896405801</v>
      </c>
      <c r="D61" s="2">
        <v>41</v>
      </c>
      <c r="E61" s="2">
        <v>9</v>
      </c>
      <c r="F61" s="12">
        <v>47.34797904869653</v>
      </c>
      <c r="G61" s="2" t="s">
        <v>15</v>
      </c>
      <c r="H61" s="2" t="s">
        <v>3</v>
      </c>
      <c r="I61" s="2">
        <v>1003</v>
      </c>
      <c r="J61" s="2">
        <v>111</v>
      </c>
      <c r="K61" s="2">
        <v>16</v>
      </c>
      <c r="L61" s="13">
        <v>0.14414414414414414</v>
      </c>
      <c r="M61" s="2" t="s">
        <v>3</v>
      </c>
      <c r="N61" s="6">
        <f>(J61/C61)*100000</f>
        <v>8175.4177157416007</v>
      </c>
      <c r="O61" s="7">
        <v>44224</v>
      </c>
      <c r="P61" s="7">
        <f t="shared" si="0"/>
        <v>44206</v>
      </c>
      <c r="Q61" s="7">
        <f t="shared" si="1"/>
        <v>44219</v>
      </c>
    </row>
    <row r="62" spans="1:17" x14ac:dyDescent="0.2">
      <c r="A62" s="1" t="s">
        <v>80</v>
      </c>
      <c r="B62" s="2" t="s">
        <v>20</v>
      </c>
      <c r="C62" s="3">
        <v>1223.64361651632</v>
      </c>
      <c r="D62" s="2">
        <v>27</v>
      </c>
      <c r="E62" s="2">
        <v>6</v>
      </c>
      <c r="F62" s="12">
        <v>35.024203353551563</v>
      </c>
      <c r="G62" s="2" t="s">
        <v>15</v>
      </c>
      <c r="H62" s="2" t="s">
        <v>3</v>
      </c>
      <c r="I62" s="2">
        <v>1103</v>
      </c>
      <c r="J62" s="2">
        <v>110</v>
      </c>
      <c r="K62" s="2">
        <v>6</v>
      </c>
      <c r="L62" s="13">
        <v>5.4545454545454543E-2</v>
      </c>
      <c r="M62" s="2" t="s">
        <v>3</v>
      </c>
      <c r="N62" s="6">
        <f>(J62/C62)*100000</f>
        <v>8989.5455274115666</v>
      </c>
      <c r="O62" s="7">
        <v>44224</v>
      </c>
      <c r="P62" s="7">
        <f t="shared" si="0"/>
        <v>44206</v>
      </c>
      <c r="Q62" s="7">
        <f t="shared" si="1"/>
        <v>44219</v>
      </c>
    </row>
    <row r="63" spans="1:17" x14ac:dyDescent="0.2">
      <c r="A63" s="1" t="s">
        <v>81</v>
      </c>
      <c r="B63" s="2" t="s">
        <v>12</v>
      </c>
      <c r="C63" s="3">
        <v>56710.292083490698</v>
      </c>
      <c r="D63" s="2">
        <v>3962</v>
      </c>
      <c r="E63" s="2">
        <v>567</v>
      </c>
      <c r="F63" s="4">
        <v>71.415608193967003</v>
      </c>
      <c r="G63" s="2" t="s">
        <v>2</v>
      </c>
      <c r="H63" s="2" t="s">
        <v>3</v>
      </c>
      <c r="I63" s="2">
        <v>74356</v>
      </c>
      <c r="J63" s="2">
        <v>7875</v>
      </c>
      <c r="K63" s="2">
        <v>736</v>
      </c>
      <c r="L63" s="5">
        <v>9.3460317460317466E-2</v>
      </c>
      <c r="M63" s="2" t="s">
        <v>3</v>
      </c>
      <c r="N63" s="6">
        <f>(J63/C63)*100000</f>
        <v>13886.368259938028</v>
      </c>
      <c r="O63" s="7">
        <v>44224</v>
      </c>
      <c r="P63" s="7">
        <f t="shared" si="0"/>
        <v>44206</v>
      </c>
      <c r="Q63" s="7">
        <f t="shared" si="1"/>
        <v>44219</v>
      </c>
    </row>
    <row r="64" spans="1:17" x14ac:dyDescent="0.2">
      <c r="A64" s="1" t="s">
        <v>82</v>
      </c>
      <c r="B64" s="2" t="s">
        <v>23</v>
      </c>
      <c r="C64" s="3">
        <v>758.61581752920097</v>
      </c>
      <c r="D64" s="2">
        <v>12</v>
      </c>
      <c r="E64" s="2">
        <v>0</v>
      </c>
      <c r="F64" s="10">
        <v>0</v>
      </c>
      <c r="G64" s="2" t="s">
        <v>15</v>
      </c>
      <c r="H64" s="2" t="s">
        <v>3</v>
      </c>
      <c r="I64" s="2">
        <v>3004</v>
      </c>
      <c r="J64" s="2">
        <v>198</v>
      </c>
      <c r="K64" s="2">
        <v>0</v>
      </c>
      <c r="L64" s="11">
        <v>0</v>
      </c>
      <c r="M64" s="2" t="s">
        <v>3</v>
      </c>
      <c r="N64" s="6">
        <f>(J64/C64)*100000</f>
        <v>26100.167624355985</v>
      </c>
      <c r="O64" s="7">
        <v>44224</v>
      </c>
      <c r="P64" s="7">
        <f t="shared" si="0"/>
        <v>44206</v>
      </c>
      <c r="Q64" s="7">
        <f t="shared" si="1"/>
        <v>44219</v>
      </c>
    </row>
    <row r="65" spans="1:17" x14ac:dyDescent="0.2">
      <c r="A65" s="1" t="s">
        <v>83</v>
      </c>
      <c r="B65" s="2" t="s">
        <v>10</v>
      </c>
      <c r="C65" s="3">
        <v>1673.49740572871</v>
      </c>
      <c r="D65" s="2">
        <v>32</v>
      </c>
      <c r="E65" s="2" t="s">
        <v>14</v>
      </c>
      <c r="F65" s="12">
        <v>12.804663667369441</v>
      </c>
      <c r="G65" s="2" t="s">
        <v>15</v>
      </c>
      <c r="H65" s="2" t="s">
        <v>3</v>
      </c>
      <c r="I65" s="2">
        <v>1291</v>
      </c>
      <c r="J65" s="2">
        <v>118</v>
      </c>
      <c r="K65" s="2">
        <v>3</v>
      </c>
      <c r="L65" s="13">
        <v>2.5423728813559324E-2</v>
      </c>
      <c r="M65" s="2" t="s">
        <v>3</v>
      </c>
      <c r="N65" s="6">
        <f>(J65/C65)*100000</f>
        <v>7051.1014594981061</v>
      </c>
      <c r="O65" s="7">
        <v>44224</v>
      </c>
      <c r="P65" s="7">
        <f t="shared" si="0"/>
        <v>44206</v>
      </c>
      <c r="Q65" s="7">
        <f t="shared" si="1"/>
        <v>44219</v>
      </c>
    </row>
    <row r="66" spans="1:17" x14ac:dyDescent="0.2">
      <c r="A66" s="1" t="s">
        <v>84</v>
      </c>
      <c r="B66" s="2" t="s">
        <v>26</v>
      </c>
      <c r="C66" s="3">
        <v>14079.6128022015</v>
      </c>
      <c r="D66" s="2">
        <v>1234</v>
      </c>
      <c r="E66" s="2">
        <v>153</v>
      </c>
      <c r="F66" s="4">
        <v>77.619829338365236</v>
      </c>
      <c r="G66" s="2" t="s">
        <v>2</v>
      </c>
      <c r="H66" s="2" t="s">
        <v>3</v>
      </c>
      <c r="I66" s="2">
        <v>17955</v>
      </c>
      <c r="J66" s="2">
        <v>1721</v>
      </c>
      <c r="K66" s="2">
        <v>182</v>
      </c>
      <c r="L66" s="5">
        <v>0.10575246949447996</v>
      </c>
      <c r="M66" s="2" t="s">
        <v>3</v>
      </c>
      <c r="N66" s="6">
        <f>(J66/C66)*100000</f>
        <v>12223.347503781517</v>
      </c>
      <c r="O66" s="7">
        <v>44224</v>
      </c>
      <c r="P66" s="7">
        <f t="shared" ref="P66:P129" si="2">O66-18</f>
        <v>44206</v>
      </c>
      <c r="Q66" s="7">
        <f t="shared" ref="Q66:Q129" si="3">O66-5</f>
        <v>44219</v>
      </c>
    </row>
    <row r="67" spans="1:17" x14ac:dyDescent="0.2">
      <c r="A67" s="1" t="s">
        <v>85</v>
      </c>
      <c r="B67" s="2" t="s">
        <v>36</v>
      </c>
      <c r="C67" s="3">
        <v>7354.9427443027298</v>
      </c>
      <c r="D67" s="2">
        <v>282</v>
      </c>
      <c r="E67" s="2">
        <v>52</v>
      </c>
      <c r="F67" s="4">
        <v>50.500538799746153</v>
      </c>
      <c r="G67" s="2" t="s">
        <v>2</v>
      </c>
      <c r="H67" s="2" t="s">
        <v>3</v>
      </c>
      <c r="I67" s="2">
        <v>10718</v>
      </c>
      <c r="J67" s="2">
        <v>1408</v>
      </c>
      <c r="K67" s="2">
        <v>53</v>
      </c>
      <c r="L67" s="5">
        <v>3.7642045454545456E-2</v>
      </c>
      <c r="M67" s="2" t="s">
        <v>3</v>
      </c>
      <c r="N67" s="6">
        <f>(J67/C67)*100000</f>
        <v>19143.588861934542</v>
      </c>
      <c r="O67" s="7">
        <v>44224</v>
      </c>
      <c r="P67" s="7">
        <f t="shared" si="2"/>
        <v>44206</v>
      </c>
      <c r="Q67" s="7">
        <f t="shared" si="3"/>
        <v>44219</v>
      </c>
    </row>
    <row r="68" spans="1:17" x14ac:dyDescent="0.2">
      <c r="A68" s="1" t="s">
        <v>86</v>
      </c>
      <c r="B68" s="2" t="s">
        <v>29</v>
      </c>
      <c r="C68" s="3">
        <v>1582.42316470797</v>
      </c>
      <c r="D68" s="2">
        <v>26</v>
      </c>
      <c r="E68" s="2">
        <v>8</v>
      </c>
      <c r="F68" s="12">
        <v>36.110983722487802</v>
      </c>
      <c r="G68" s="2" t="s">
        <v>15</v>
      </c>
      <c r="H68" s="2" t="s">
        <v>30</v>
      </c>
      <c r="I68" s="2">
        <v>1676</v>
      </c>
      <c r="J68" s="2">
        <v>200</v>
      </c>
      <c r="K68" s="2">
        <v>8</v>
      </c>
      <c r="L68" s="13">
        <v>0.04</v>
      </c>
      <c r="M68" s="2" t="s">
        <v>30</v>
      </c>
      <c r="N68" s="6">
        <f>(J68/C68)*100000</f>
        <v>12638.84430287073</v>
      </c>
      <c r="O68" s="7">
        <v>44224</v>
      </c>
      <c r="P68" s="7">
        <f t="shared" si="2"/>
        <v>44206</v>
      </c>
      <c r="Q68" s="7">
        <f t="shared" si="3"/>
        <v>44219</v>
      </c>
    </row>
    <row r="69" spans="1:17" x14ac:dyDescent="0.2">
      <c r="A69" s="1" t="s">
        <v>87</v>
      </c>
      <c r="B69" s="2" t="s">
        <v>5</v>
      </c>
      <c r="C69" s="3">
        <v>18730.958831312699</v>
      </c>
      <c r="D69" s="2">
        <v>866</v>
      </c>
      <c r="E69" s="2">
        <v>76</v>
      </c>
      <c r="F69" s="8">
        <v>28.981812823679057</v>
      </c>
      <c r="G69" s="2" t="s">
        <v>6</v>
      </c>
      <c r="H69" s="2" t="s">
        <v>3</v>
      </c>
      <c r="I69" s="2">
        <v>35468</v>
      </c>
      <c r="J69" s="2">
        <v>3818</v>
      </c>
      <c r="K69" s="2">
        <v>89</v>
      </c>
      <c r="L69" s="9">
        <v>2.3310633839706652E-2</v>
      </c>
      <c r="M69" s="2" t="s">
        <v>3</v>
      </c>
      <c r="N69" s="6">
        <f>(J69/C69)*100000</f>
        <v>20383.366566464381</v>
      </c>
      <c r="O69" s="7">
        <v>44224</v>
      </c>
      <c r="P69" s="7">
        <f t="shared" si="2"/>
        <v>44206</v>
      </c>
      <c r="Q69" s="7">
        <f t="shared" si="3"/>
        <v>44219</v>
      </c>
    </row>
    <row r="70" spans="1:17" x14ac:dyDescent="0.2">
      <c r="A70" s="1" t="s">
        <v>88</v>
      </c>
      <c r="B70" s="2" t="s">
        <v>29</v>
      </c>
      <c r="C70" s="3">
        <v>1931.62596058402</v>
      </c>
      <c r="D70" s="2">
        <v>22</v>
      </c>
      <c r="E70" s="2" t="s">
        <v>14</v>
      </c>
      <c r="F70" s="12">
        <v>14.791387750240272</v>
      </c>
      <c r="G70" s="2" t="s">
        <v>15</v>
      </c>
      <c r="H70" s="2" t="s">
        <v>3</v>
      </c>
      <c r="I70" s="2">
        <v>2078</v>
      </c>
      <c r="J70" s="2">
        <v>206</v>
      </c>
      <c r="K70" s="2">
        <v>4</v>
      </c>
      <c r="L70" s="13">
        <v>1.9417475728155338E-2</v>
      </c>
      <c r="M70" s="2" t="s">
        <v>3</v>
      </c>
      <c r="N70" s="6">
        <f>(J70/C70)*100000</f>
        <v>10664.590567923235</v>
      </c>
      <c r="O70" s="7">
        <v>44224</v>
      </c>
      <c r="P70" s="7">
        <f t="shared" si="2"/>
        <v>44206</v>
      </c>
      <c r="Q70" s="7">
        <f t="shared" si="3"/>
        <v>44219</v>
      </c>
    </row>
    <row r="71" spans="1:17" x14ac:dyDescent="0.2">
      <c r="A71" s="1" t="s">
        <v>89</v>
      </c>
      <c r="B71" s="2" t="s">
        <v>20</v>
      </c>
      <c r="C71" s="3">
        <v>784.07156341524001</v>
      </c>
      <c r="D71" s="2">
        <v>19</v>
      </c>
      <c r="E71" s="2" t="s">
        <v>14</v>
      </c>
      <c r="F71" s="12">
        <v>36.439822465921132</v>
      </c>
      <c r="G71" s="2" t="s">
        <v>15</v>
      </c>
      <c r="H71" s="2" t="s">
        <v>30</v>
      </c>
      <c r="I71" s="2">
        <v>1218</v>
      </c>
      <c r="J71" s="2">
        <v>121</v>
      </c>
      <c r="K71" s="2">
        <v>4</v>
      </c>
      <c r="L71" s="13">
        <v>3.3057851239669422E-2</v>
      </c>
      <c r="M71" s="2" t="s">
        <v>30</v>
      </c>
      <c r="N71" s="6">
        <f>(J71/C71)*100000</f>
        <v>15432.264814317601</v>
      </c>
      <c r="O71" s="7">
        <v>44224</v>
      </c>
      <c r="P71" s="7">
        <f t="shared" si="2"/>
        <v>44206</v>
      </c>
      <c r="Q71" s="7">
        <f t="shared" si="3"/>
        <v>44219</v>
      </c>
    </row>
    <row r="72" spans="1:17" x14ac:dyDescent="0.2">
      <c r="A72" s="1" t="s">
        <v>90</v>
      </c>
      <c r="B72" s="2" t="s">
        <v>10</v>
      </c>
      <c r="C72" s="3">
        <v>6466.0125528356502</v>
      </c>
      <c r="D72" s="2">
        <v>190</v>
      </c>
      <c r="E72" s="2">
        <v>33</v>
      </c>
      <c r="F72" s="4">
        <v>36.454350156019096</v>
      </c>
      <c r="G72" s="2" t="s">
        <v>2</v>
      </c>
      <c r="H72" s="2" t="s">
        <v>3</v>
      </c>
      <c r="I72" s="2">
        <v>9251</v>
      </c>
      <c r="J72" s="2">
        <v>1323</v>
      </c>
      <c r="K72" s="2">
        <v>36</v>
      </c>
      <c r="L72" s="5">
        <v>2.7210884353741496E-2</v>
      </c>
      <c r="M72" s="2" t="s">
        <v>3</v>
      </c>
      <c r="N72" s="6">
        <f>(J72/C72)*100000</f>
        <v>20460.832533023808</v>
      </c>
      <c r="O72" s="7">
        <v>44224</v>
      </c>
      <c r="P72" s="7">
        <f t="shared" si="2"/>
        <v>44206</v>
      </c>
      <c r="Q72" s="7">
        <f t="shared" si="3"/>
        <v>44219</v>
      </c>
    </row>
    <row r="73" spans="1:17" x14ac:dyDescent="0.2">
      <c r="A73" s="1" t="s">
        <v>91</v>
      </c>
      <c r="B73" s="2" t="s">
        <v>18</v>
      </c>
      <c r="C73" s="3">
        <v>28666.8719119466</v>
      </c>
      <c r="D73" s="2">
        <v>2398</v>
      </c>
      <c r="E73" s="2">
        <v>215</v>
      </c>
      <c r="F73" s="8">
        <v>53.571045017796088</v>
      </c>
      <c r="G73" s="2" t="s">
        <v>6</v>
      </c>
      <c r="H73" s="2" t="s">
        <v>3</v>
      </c>
      <c r="I73" s="2">
        <v>51277</v>
      </c>
      <c r="J73" s="2">
        <v>5340</v>
      </c>
      <c r="K73" s="2">
        <v>247</v>
      </c>
      <c r="L73" s="9">
        <v>4.6254681647940075E-2</v>
      </c>
      <c r="M73" s="2" t="s">
        <v>3</v>
      </c>
      <c r="N73" s="6">
        <f>(J73/C73)*100000</f>
        <v>18627.773607118306</v>
      </c>
      <c r="O73" s="7">
        <v>44224</v>
      </c>
      <c r="P73" s="7">
        <f t="shared" si="2"/>
        <v>44206</v>
      </c>
      <c r="Q73" s="7">
        <f t="shared" si="3"/>
        <v>44219</v>
      </c>
    </row>
    <row r="74" spans="1:17" x14ac:dyDescent="0.2">
      <c r="A74" s="1" t="s">
        <v>92</v>
      </c>
      <c r="B74" s="2" t="s">
        <v>8</v>
      </c>
      <c r="C74" s="3">
        <v>37104.373350893802</v>
      </c>
      <c r="D74" s="2">
        <v>2825</v>
      </c>
      <c r="E74" s="2">
        <v>353</v>
      </c>
      <c r="F74" s="4">
        <v>67.955023726814474</v>
      </c>
      <c r="G74" s="2" t="s">
        <v>2</v>
      </c>
      <c r="H74" s="2" t="s">
        <v>3</v>
      </c>
      <c r="I74" s="2">
        <v>52664</v>
      </c>
      <c r="J74" s="2">
        <v>5604</v>
      </c>
      <c r="K74" s="2">
        <v>402</v>
      </c>
      <c r="L74" s="5">
        <v>7.1734475374732334E-2</v>
      </c>
      <c r="M74" s="2" t="s">
        <v>3</v>
      </c>
      <c r="N74" s="6">
        <f>(J74/C74)*100000</f>
        <v>15103.340910795912</v>
      </c>
      <c r="O74" s="7">
        <v>44224</v>
      </c>
      <c r="P74" s="7">
        <f t="shared" si="2"/>
        <v>44206</v>
      </c>
      <c r="Q74" s="7">
        <f t="shared" si="3"/>
        <v>44219</v>
      </c>
    </row>
    <row r="75" spans="1:17" x14ac:dyDescent="0.2">
      <c r="A75" s="1" t="s">
        <v>93</v>
      </c>
      <c r="B75" s="2" t="s">
        <v>36</v>
      </c>
      <c r="C75" s="3">
        <v>27391.508223539095</v>
      </c>
      <c r="D75" s="2">
        <v>1705</v>
      </c>
      <c r="E75" s="2">
        <v>282</v>
      </c>
      <c r="F75" s="4">
        <v>73.536867625081086</v>
      </c>
      <c r="G75" s="2" t="s">
        <v>2</v>
      </c>
      <c r="H75" s="2" t="s">
        <v>30</v>
      </c>
      <c r="I75" s="2">
        <v>46410</v>
      </c>
      <c r="J75" s="2">
        <v>4727</v>
      </c>
      <c r="K75" s="2">
        <v>315</v>
      </c>
      <c r="L75" s="5">
        <v>6.6638459911148723E-2</v>
      </c>
      <c r="M75" s="2" t="s">
        <v>30</v>
      </c>
      <c r="N75" s="6">
        <f>(J75/C75)*100000</f>
        <v>17257.173140753956</v>
      </c>
      <c r="O75" s="7">
        <v>44224</v>
      </c>
      <c r="P75" s="7">
        <f t="shared" si="2"/>
        <v>44206</v>
      </c>
      <c r="Q75" s="7">
        <f t="shared" si="3"/>
        <v>44219</v>
      </c>
    </row>
    <row r="76" spans="1:17" x14ac:dyDescent="0.2">
      <c r="A76" s="1" t="s">
        <v>94</v>
      </c>
      <c r="B76" s="2" t="s">
        <v>29</v>
      </c>
      <c r="C76" s="3">
        <v>5307.8849770148699</v>
      </c>
      <c r="D76" s="2">
        <v>138</v>
      </c>
      <c r="E76" s="2">
        <v>24</v>
      </c>
      <c r="F76" s="8">
        <v>32.296964265601339</v>
      </c>
      <c r="G76" s="2" t="s">
        <v>6</v>
      </c>
      <c r="H76" s="2" t="s">
        <v>3</v>
      </c>
      <c r="I76" s="2">
        <v>21896</v>
      </c>
      <c r="J76" s="2">
        <v>3703</v>
      </c>
      <c r="K76" s="2">
        <v>28</v>
      </c>
      <c r="L76" s="9">
        <v>7.5614366729678641E-3</v>
      </c>
      <c r="M76" s="2" t="s">
        <v>3</v>
      </c>
      <c r="N76" s="6">
        <f>(J76/C76)*100000</f>
        <v>69764.13422738768</v>
      </c>
      <c r="O76" s="7">
        <v>44224</v>
      </c>
      <c r="P76" s="7">
        <f t="shared" si="2"/>
        <v>44206</v>
      </c>
      <c r="Q76" s="7">
        <f t="shared" si="3"/>
        <v>44219</v>
      </c>
    </row>
    <row r="77" spans="1:17" x14ac:dyDescent="0.2">
      <c r="A77" s="1" t="s">
        <v>95</v>
      </c>
      <c r="B77" s="2" t="s">
        <v>38</v>
      </c>
      <c r="C77" s="3">
        <v>13087.712635498299</v>
      </c>
      <c r="D77" s="2">
        <v>469</v>
      </c>
      <c r="E77" s="2">
        <v>78</v>
      </c>
      <c r="F77" s="4">
        <v>42.569918263004752</v>
      </c>
      <c r="G77" s="2" t="s">
        <v>2</v>
      </c>
      <c r="H77" s="2" t="s">
        <v>3</v>
      </c>
      <c r="I77" s="2">
        <v>12929</v>
      </c>
      <c r="J77" s="2">
        <v>1423</v>
      </c>
      <c r="K77" s="2">
        <v>83</v>
      </c>
      <c r="L77" s="5">
        <v>5.8327477160927621E-2</v>
      </c>
      <c r="M77" s="2" t="s">
        <v>3</v>
      </c>
      <c r="N77" s="6">
        <f>(J77/C77)*100000</f>
        <v>10872.793738917702</v>
      </c>
      <c r="O77" s="7">
        <v>44224</v>
      </c>
      <c r="P77" s="7">
        <f t="shared" si="2"/>
        <v>44206</v>
      </c>
      <c r="Q77" s="7">
        <f t="shared" si="3"/>
        <v>44219</v>
      </c>
    </row>
    <row r="78" spans="1:17" x14ac:dyDescent="0.2">
      <c r="A78" s="1" t="s">
        <v>96</v>
      </c>
      <c r="B78" s="2" t="s">
        <v>8</v>
      </c>
      <c r="C78" s="3">
        <v>7927.2612196189812</v>
      </c>
      <c r="D78" s="2">
        <v>548</v>
      </c>
      <c r="E78" s="2">
        <v>80</v>
      </c>
      <c r="F78" s="4">
        <v>72.083984064301688</v>
      </c>
      <c r="G78" s="2" t="s">
        <v>2</v>
      </c>
      <c r="H78" s="2" t="s">
        <v>3</v>
      </c>
      <c r="I78" s="2">
        <v>8877</v>
      </c>
      <c r="J78" s="2">
        <v>872</v>
      </c>
      <c r="K78" s="2">
        <v>87</v>
      </c>
      <c r="L78" s="5">
        <v>9.9770642201834861E-2</v>
      </c>
      <c r="M78" s="2" t="s">
        <v>3</v>
      </c>
      <c r="N78" s="6">
        <f>(J78/C78)*100000</f>
        <v>11000.015968212438</v>
      </c>
      <c r="O78" s="7">
        <v>44224</v>
      </c>
      <c r="P78" s="7">
        <f t="shared" si="2"/>
        <v>44206</v>
      </c>
      <c r="Q78" s="7">
        <f t="shared" si="3"/>
        <v>44219</v>
      </c>
    </row>
    <row r="79" spans="1:17" x14ac:dyDescent="0.2">
      <c r="A79" s="1" t="s">
        <v>97</v>
      </c>
      <c r="B79" s="2" t="s">
        <v>26</v>
      </c>
      <c r="C79" s="3">
        <v>9485.9761215318194</v>
      </c>
      <c r="D79" s="2">
        <v>362</v>
      </c>
      <c r="E79" s="2">
        <v>55</v>
      </c>
      <c r="F79" s="4">
        <v>41.414519478434372</v>
      </c>
      <c r="G79" s="2" t="s">
        <v>2</v>
      </c>
      <c r="H79" s="2" t="s">
        <v>30</v>
      </c>
      <c r="I79" s="2">
        <v>8704</v>
      </c>
      <c r="J79" s="2">
        <v>761</v>
      </c>
      <c r="K79" s="2">
        <v>56</v>
      </c>
      <c r="L79" s="5">
        <v>7.3587385019710905E-2</v>
      </c>
      <c r="M79" s="2" t="s">
        <v>30</v>
      </c>
      <c r="N79" s="6">
        <f>(J79/C79)*100000</f>
        <v>8022.3689186043594</v>
      </c>
      <c r="O79" s="7">
        <v>44224</v>
      </c>
      <c r="P79" s="7">
        <f t="shared" si="2"/>
        <v>44206</v>
      </c>
      <c r="Q79" s="7">
        <f t="shared" si="3"/>
        <v>44219</v>
      </c>
    </row>
    <row r="80" spans="1:17" x14ac:dyDescent="0.2">
      <c r="A80" s="1" t="s">
        <v>98</v>
      </c>
      <c r="B80" s="2" t="s">
        <v>36</v>
      </c>
      <c r="C80" s="3">
        <v>5133.8205219983302</v>
      </c>
      <c r="D80" s="2">
        <v>178</v>
      </c>
      <c r="E80" s="2">
        <v>34</v>
      </c>
      <c r="F80" s="4">
        <v>47.305343421435225</v>
      </c>
      <c r="G80" s="2" t="s">
        <v>2</v>
      </c>
      <c r="H80" s="2" t="s">
        <v>3</v>
      </c>
      <c r="I80" s="2">
        <v>9287</v>
      </c>
      <c r="J80" s="2">
        <v>1064</v>
      </c>
      <c r="K80" s="2">
        <v>38</v>
      </c>
      <c r="L80" s="5">
        <v>3.5714285714285712E-2</v>
      </c>
      <c r="M80" s="2" t="s">
        <v>3</v>
      </c>
      <c r="N80" s="6">
        <f>(J80/C80)*100000</f>
        <v>20725.305753108798</v>
      </c>
      <c r="O80" s="7">
        <v>44224</v>
      </c>
      <c r="P80" s="7">
        <f t="shared" si="2"/>
        <v>44206</v>
      </c>
      <c r="Q80" s="7">
        <f t="shared" si="3"/>
        <v>44219</v>
      </c>
    </row>
    <row r="81" spans="1:17" x14ac:dyDescent="0.2">
      <c r="A81" s="1" t="s">
        <v>99</v>
      </c>
      <c r="B81" s="2" t="s">
        <v>5</v>
      </c>
      <c r="C81" s="3">
        <v>32414.524512956301</v>
      </c>
      <c r="D81" s="2">
        <v>2730</v>
      </c>
      <c r="E81" s="2">
        <v>275</v>
      </c>
      <c r="F81" s="4">
        <v>60.598936550822337</v>
      </c>
      <c r="G81" s="2" t="s">
        <v>2</v>
      </c>
      <c r="H81" s="2" t="s">
        <v>3</v>
      </c>
      <c r="I81" s="2">
        <v>43926</v>
      </c>
      <c r="J81" s="2">
        <v>3626</v>
      </c>
      <c r="K81" s="2">
        <v>311</v>
      </c>
      <c r="L81" s="5">
        <v>8.5769442912300056E-2</v>
      </c>
      <c r="M81" s="2" t="s">
        <v>3</v>
      </c>
      <c r="N81" s="6">
        <f>(J81/C81)*100000</f>
        <v>11186.343327512528</v>
      </c>
      <c r="O81" s="7">
        <v>44224</v>
      </c>
      <c r="P81" s="7">
        <f t="shared" si="2"/>
        <v>44206</v>
      </c>
      <c r="Q81" s="7">
        <f t="shared" si="3"/>
        <v>44219</v>
      </c>
    </row>
    <row r="82" spans="1:17" x14ac:dyDescent="0.2">
      <c r="A82" s="1" t="s">
        <v>100</v>
      </c>
      <c r="B82" s="2" t="s">
        <v>26</v>
      </c>
      <c r="C82" s="3">
        <v>12469.6895953656</v>
      </c>
      <c r="D82" s="2">
        <v>659</v>
      </c>
      <c r="E82" s="2">
        <v>89</v>
      </c>
      <c r="F82" s="4">
        <v>50.980762660728217</v>
      </c>
      <c r="G82" s="2" t="s">
        <v>2</v>
      </c>
      <c r="H82" s="2" t="s">
        <v>3</v>
      </c>
      <c r="I82" s="2">
        <v>29529</v>
      </c>
      <c r="J82" s="2">
        <v>1205</v>
      </c>
      <c r="K82" s="2">
        <v>99</v>
      </c>
      <c r="L82" s="5">
        <v>8.2157676348547717E-2</v>
      </c>
      <c r="M82" s="2" t="s">
        <v>3</v>
      </c>
      <c r="N82" s="6">
        <f>(J82/C82)*100000</f>
        <v>9663.432203218932</v>
      </c>
      <c r="O82" s="7">
        <v>44224</v>
      </c>
      <c r="P82" s="7">
        <f t="shared" si="2"/>
        <v>44206</v>
      </c>
      <c r="Q82" s="7">
        <f t="shared" si="3"/>
        <v>44219</v>
      </c>
    </row>
    <row r="83" spans="1:17" x14ac:dyDescent="0.2">
      <c r="A83" s="1" t="s">
        <v>101</v>
      </c>
      <c r="B83" s="2" t="s">
        <v>5</v>
      </c>
      <c r="C83" s="3">
        <v>3330.26120665499</v>
      </c>
      <c r="D83" s="2">
        <v>111</v>
      </c>
      <c r="E83" s="2">
        <v>14</v>
      </c>
      <c r="F83" s="14">
        <v>30.027674646110679</v>
      </c>
      <c r="G83" s="2" t="s">
        <v>52</v>
      </c>
      <c r="H83" s="2" t="s">
        <v>3</v>
      </c>
      <c r="I83" s="2">
        <v>3306</v>
      </c>
      <c r="J83" s="2">
        <v>340</v>
      </c>
      <c r="K83" s="2">
        <v>15</v>
      </c>
      <c r="L83" s="15">
        <v>4.4117647058823532E-2</v>
      </c>
      <c r="M83" s="2" t="s">
        <v>3</v>
      </c>
      <c r="N83" s="6">
        <f>(J83/C83)*100000</f>
        <v>10209.409379677631</v>
      </c>
      <c r="O83" s="7">
        <v>44224</v>
      </c>
      <c r="P83" s="7">
        <f t="shared" si="2"/>
        <v>44206</v>
      </c>
      <c r="Q83" s="7">
        <f t="shared" si="3"/>
        <v>44219</v>
      </c>
    </row>
    <row r="84" spans="1:17" x14ac:dyDescent="0.2">
      <c r="A84" s="1" t="s">
        <v>102</v>
      </c>
      <c r="B84" s="2" t="s">
        <v>1</v>
      </c>
      <c r="C84" s="3">
        <v>15120.384628985899</v>
      </c>
      <c r="D84" s="2">
        <v>668</v>
      </c>
      <c r="E84" s="2">
        <v>133</v>
      </c>
      <c r="F84" s="4">
        <v>62.829089557605712</v>
      </c>
      <c r="G84" s="2" t="s">
        <v>2</v>
      </c>
      <c r="H84" s="2" t="s">
        <v>3</v>
      </c>
      <c r="I84" s="2">
        <v>20631</v>
      </c>
      <c r="J84" s="2">
        <v>2334</v>
      </c>
      <c r="K84" s="2">
        <v>145</v>
      </c>
      <c r="L84" s="5">
        <v>6.2125107112253643E-2</v>
      </c>
      <c r="M84" s="2" t="s">
        <v>3</v>
      </c>
      <c r="N84" s="6">
        <f>(J84/C84)*100000</f>
        <v>15436.115266047555</v>
      </c>
      <c r="O84" s="7">
        <v>44224</v>
      </c>
      <c r="P84" s="7">
        <f t="shared" si="2"/>
        <v>44206</v>
      </c>
      <c r="Q84" s="7">
        <f t="shared" si="3"/>
        <v>44219</v>
      </c>
    </row>
    <row r="85" spans="1:17" x14ac:dyDescent="0.2">
      <c r="A85" s="1" t="s">
        <v>103</v>
      </c>
      <c r="B85" s="2" t="s">
        <v>1</v>
      </c>
      <c r="C85" s="3">
        <v>14878.570537017</v>
      </c>
      <c r="D85" s="2">
        <v>903</v>
      </c>
      <c r="E85" s="2">
        <v>152</v>
      </c>
      <c r="F85" s="4">
        <v>72.971679840687187</v>
      </c>
      <c r="G85" s="2" t="s">
        <v>2</v>
      </c>
      <c r="H85" s="2" t="s">
        <v>3</v>
      </c>
      <c r="I85" s="2">
        <v>15973</v>
      </c>
      <c r="J85" s="2">
        <v>1824</v>
      </c>
      <c r="K85" s="2">
        <v>172</v>
      </c>
      <c r="L85" s="5">
        <v>9.4298245614035089E-2</v>
      </c>
      <c r="M85" s="2" t="s">
        <v>3</v>
      </c>
      <c r="N85" s="6">
        <f>(J85/C85)*100000</f>
        <v>12259.242213235446</v>
      </c>
      <c r="O85" s="7">
        <v>44224</v>
      </c>
      <c r="P85" s="7">
        <f t="shared" si="2"/>
        <v>44206</v>
      </c>
      <c r="Q85" s="7">
        <f t="shared" si="3"/>
        <v>44219</v>
      </c>
    </row>
    <row r="86" spans="1:17" x14ac:dyDescent="0.2">
      <c r="A86" s="1" t="s">
        <v>104</v>
      </c>
      <c r="B86" s="2" t="s">
        <v>26</v>
      </c>
      <c r="C86" s="3">
        <v>2244.2586476452502</v>
      </c>
      <c r="D86" s="2">
        <v>121</v>
      </c>
      <c r="E86" s="2">
        <v>25</v>
      </c>
      <c r="F86" s="8">
        <v>79.568114289674924</v>
      </c>
      <c r="G86" s="2" t="s">
        <v>6</v>
      </c>
      <c r="H86" s="2" t="s">
        <v>3</v>
      </c>
      <c r="I86" s="2">
        <v>2224</v>
      </c>
      <c r="J86" s="2">
        <v>225</v>
      </c>
      <c r="K86" s="2">
        <v>28</v>
      </c>
      <c r="L86" s="9">
        <v>0.12444444444444444</v>
      </c>
      <c r="M86" s="2" t="s">
        <v>3</v>
      </c>
      <c r="N86" s="6">
        <f>(J86/C86)*100000</f>
        <v>10025.582400499043</v>
      </c>
      <c r="O86" s="7">
        <v>44224</v>
      </c>
      <c r="P86" s="7">
        <f t="shared" si="2"/>
        <v>44206</v>
      </c>
      <c r="Q86" s="7">
        <f t="shared" si="3"/>
        <v>44219</v>
      </c>
    </row>
    <row r="87" spans="1:17" x14ac:dyDescent="0.2">
      <c r="A87" s="1" t="s">
        <v>105</v>
      </c>
      <c r="B87" s="2" t="s">
        <v>12</v>
      </c>
      <c r="C87" s="3">
        <v>17005.439503125901</v>
      </c>
      <c r="D87" s="2">
        <v>1161</v>
      </c>
      <c r="E87" s="2">
        <v>142</v>
      </c>
      <c r="F87" s="4">
        <v>59.644780959602393</v>
      </c>
      <c r="G87" s="2" t="s">
        <v>2</v>
      </c>
      <c r="H87" s="2" t="s">
        <v>3</v>
      </c>
      <c r="I87" s="2">
        <v>26389</v>
      </c>
      <c r="J87" s="2">
        <v>2714</v>
      </c>
      <c r="K87" s="2">
        <v>166</v>
      </c>
      <c r="L87" s="5">
        <v>6.1164333087693444E-2</v>
      </c>
      <c r="M87" s="2" t="s">
        <v>3</v>
      </c>
      <c r="N87" s="6">
        <f>(J87/C87)*100000</f>
        <v>15959.599277049669</v>
      </c>
      <c r="O87" s="7">
        <v>44224</v>
      </c>
      <c r="P87" s="7">
        <f t="shared" si="2"/>
        <v>44206</v>
      </c>
      <c r="Q87" s="7">
        <f t="shared" si="3"/>
        <v>44219</v>
      </c>
    </row>
    <row r="88" spans="1:17" x14ac:dyDescent="0.2">
      <c r="A88" s="1" t="s">
        <v>106</v>
      </c>
      <c r="B88" s="2" t="s">
        <v>38</v>
      </c>
      <c r="C88" s="3">
        <v>4602.6150295043099</v>
      </c>
      <c r="D88" s="2">
        <v>78</v>
      </c>
      <c r="E88" s="2">
        <v>20</v>
      </c>
      <c r="F88" s="8">
        <v>31.03825584833416</v>
      </c>
      <c r="G88" s="2" t="s">
        <v>6</v>
      </c>
      <c r="H88" s="2" t="s">
        <v>30</v>
      </c>
      <c r="I88" s="2">
        <v>3442</v>
      </c>
      <c r="J88" s="2">
        <v>299</v>
      </c>
      <c r="K88" s="2">
        <v>21</v>
      </c>
      <c r="L88" s="9">
        <v>7.0234113712374577E-2</v>
      </c>
      <c r="M88" s="2" t="s">
        <v>30</v>
      </c>
      <c r="N88" s="6">
        <f>(J88/C88)*100000</f>
        <v>6496.3069490563412</v>
      </c>
      <c r="O88" s="7">
        <v>44224</v>
      </c>
      <c r="P88" s="7">
        <f t="shared" si="2"/>
        <v>44206</v>
      </c>
      <c r="Q88" s="7">
        <f t="shared" si="3"/>
        <v>44219</v>
      </c>
    </row>
    <row r="89" spans="1:17" x14ac:dyDescent="0.2">
      <c r="A89" s="1" t="s">
        <v>107</v>
      </c>
      <c r="B89" s="2" t="s">
        <v>20</v>
      </c>
      <c r="C89" s="3">
        <v>16194.1783185606</v>
      </c>
      <c r="D89" s="2">
        <v>687</v>
      </c>
      <c r="E89" s="2">
        <v>113</v>
      </c>
      <c r="F89" s="8">
        <v>49.841544366457185</v>
      </c>
      <c r="G89" s="2" t="s">
        <v>6</v>
      </c>
      <c r="H89" s="2" t="s">
        <v>3</v>
      </c>
      <c r="I89" s="2">
        <v>37660</v>
      </c>
      <c r="J89" s="2">
        <v>4425</v>
      </c>
      <c r="K89" s="2">
        <v>136</v>
      </c>
      <c r="L89" s="9">
        <v>3.0734463276836158E-2</v>
      </c>
      <c r="M89" s="2" t="s">
        <v>3</v>
      </c>
      <c r="N89" s="6">
        <f>(J89/C89)*100000</f>
        <v>27324.634278778958</v>
      </c>
      <c r="O89" s="7">
        <v>44224</v>
      </c>
      <c r="P89" s="7">
        <f t="shared" si="2"/>
        <v>44206</v>
      </c>
      <c r="Q89" s="7">
        <f t="shared" si="3"/>
        <v>44219</v>
      </c>
    </row>
    <row r="90" spans="1:17" x14ac:dyDescent="0.2">
      <c r="A90" s="1" t="s">
        <v>108</v>
      </c>
      <c r="B90" s="2" t="s">
        <v>8</v>
      </c>
      <c r="C90" s="3">
        <v>23741.067234681399</v>
      </c>
      <c r="D90" s="2">
        <v>1414</v>
      </c>
      <c r="E90" s="2">
        <v>243</v>
      </c>
      <c r="F90" s="4">
        <v>73.110204716438432</v>
      </c>
      <c r="G90" s="2" t="s">
        <v>2</v>
      </c>
      <c r="H90" s="2" t="s">
        <v>3</v>
      </c>
      <c r="I90" s="2">
        <v>62041</v>
      </c>
      <c r="J90" s="2">
        <v>4791</v>
      </c>
      <c r="K90" s="2">
        <v>264</v>
      </c>
      <c r="L90" s="5">
        <v>5.5103318722604884E-2</v>
      </c>
      <c r="M90" s="2" t="s">
        <v>3</v>
      </c>
      <c r="N90" s="6">
        <f>(J90/C90)*100000</f>
        <v>20180.221691976916</v>
      </c>
      <c r="O90" s="7">
        <v>44224</v>
      </c>
      <c r="P90" s="7">
        <f t="shared" si="2"/>
        <v>44206</v>
      </c>
      <c r="Q90" s="7">
        <f t="shared" si="3"/>
        <v>44219</v>
      </c>
    </row>
    <row r="91" spans="1:17" x14ac:dyDescent="0.2">
      <c r="A91" s="1" t="s">
        <v>109</v>
      </c>
      <c r="B91" s="2" t="s">
        <v>23</v>
      </c>
      <c r="C91" s="3">
        <v>4086.1741400712999</v>
      </c>
      <c r="D91" s="2">
        <v>222</v>
      </c>
      <c r="E91" s="2">
        <v>34</v>
      </c>
      <c r="F91" s="4">
        <v>59.433870053542357</v>
      </c>
      <c r="G91" s="2" t="s">
        <v>2</v>
      </c>
      <c r="H91" s="2" t="s">
        <v>3</v>
      </c>
      <c r="I91" s="2">
        <v>9275</v>
      </c>
      <c r="J91" s="2">
        <v>680</v>
      </c>
      <c r="K91" s="2">
        <v>36</v>
      </c>
      <c r="L91" s="5">
        <v>5.2941176470588235E-2</v>
      </c>
      <c r="M91" s="2" t="s">
        <v>3</v>
      </c>
      <c r="N91" s="6">
        <f>(J91/C91)*100000</f>
        <v>16641.483614991863</v>
      </c>
      <c r="O91" s="7">
        <v>44224</v>
      </c>
      <c r="P91" s="7">
        <f t="shared" si="2"/>
        <v>44206</v>
      </c>
      <c r="Q91" s="7">
        <f t="shared" si="3"/>
        <v>44219</v>
      </c>
    </row>
    <row r="92" spans="1:17" x14ac:dyDescent="0.2">
      <c r="A92" s="1" t="s">
        <v>110</v>
      </c>
      <c r="B92" s="2" t="s">
        <v>10</v>
      </c>
      <c r="C92" s="3">
        <v>1073.55719304948</v>
      </c>
      <c r="D92" s="2">
        <v>11</v>
      </c>
      <c r="E92" s="2" t="s">
        <v>14</v>
      </c>
      <c r="F92" s="12">
        <v>6.6534481712777547</v>
      </c>
      <c r="G92" s="2" t="s">
        <v>15</v>
      </c>
      <c r="H92" s="2" t="s">
        <v>3</v>
      </c>
      <c r="I92" s="2">
        <v>984</v>
      </c>
      <c r="J92" s="2">
        <v>97</v>
      </c>
      <c r="K92" s="2">
        <v>1</v>
      </c>
      <c r="L92" s="13">
        <v>1.0309278350515464E-2</v>
      </c>
      <c r="M92" s="2" t="s">
        <v>3</v>
      </c>
      <c r="N92" s="6">
        <f>(J92/C92)*100000</f>
        <v>9035.3826165951923</v>
      </c>
      <c r="O92" s="7">
        <v>44224</v>
      </c>
      <c r="P92" s="7">
        <f t="shared" si="2"/>
        <v>44206</v>
      </c>
      <c r="Q92" s="7">
        <f t="shared" si="3"/>
        <v>44219</v>
      </c>
    </row>
    <row r="93" spans="1:17" x14ac:dyDescent="0.2">
      <c r="A93" s="1" t="s">
        <v>111</v>
      </c>
      <c r="B93" s="2" t="s">
        <v>29</v>
      </c>
      <c r="C93" s="3">
        <v>2112.6874094155901</v>
      </c>
      <c r="D93" s="2">
        <v>53</v>
      </c>
      <c r="E93" s="2">
        <v>19</v>
      </c>
      <c r="F93" s="8">
        <v>64.237750037913514</v>
      </c>
      <c r="G93" s="2" t="s">
        <v>6</v>
      </c>
      <c r="H93" s="2" t="s">
        <v>30</v>
      </c>
      <c r="I93" s="2">
        <v>2213</v>
      </c>
      <c r="J93" s="2">
        <v>253</v>
      </c>
      <c r="K93" s="2">
        <v>20</v>
      </c>
      <c r="L93" s="9">
        <v>7.9051383399209488E-2</v>
      </c>
      <c r="M93" s="2" t="s">
        <v>30</v>
      </c>
      <c r="N93" s="6">
        <f>(J93/C93)*100000</f>
        <v>11975.268980752087</v>
      </c>
      <c r="O93" s="7">
        <v>44224</v>
      </c>
      <c r="P93" s="7">
        <f t="shared" si="2"/>
        <v>44206</v>
      </c>
      <c r="Q93" s="7">
        <f t="shared" si="3"/>
        <v>44219</v>
      </c>
    </row>
    <row r="94" spans="1:17" x14ac:dyDescent="0.2">
      <c r="A94" s="1" t="s">
        <v>18</v>
      </c>
      <c r="B94" s="2" t="s">
        <v>18</v>
      </c>
      <c r="C94" s="3">
        <v>3727.91584807558</v>
      </c>
      <c r="D94" s="2">
        <v>121</v>
      </c>
      <c r="E94" s="2">
        <v>17</v>
      </c>
      <c r="F94" s="8">
        <v>32.572776955589042</v>
      </c>
      <c r="G94" s="2" t="s">
        <v>6</v>
      </c>
      <c r="H94" s="2" t="s">
        <v>3</v>
      </c>
      <c r="I94" s="2">
        <v>3836</v>
      </c>
      <c r="J94" s="2">
        <v>419</v>
      </c>
      <c r="K94" s="2">
        <v>18</v>
      </c>
      <c r="L94" s="9">
        <v>4.2959427207637228E-2</v>
      </c>
      <c r="M94" s="2" t="s">
        <v>3</v>
      </c>
      <c r="N94" s="6">
        <f>(J94/C94)*100000</f>
        <v>11239.52409538149</v>
      </c>
      <c r="O94" s="7">
        <v>44224</v>
      </c>
      <c r="P94" s="7">
        <f t="shared" si="2"/>
        <v>44206</v>
      </c>
      <c r="Q94" s="7">
        <f t="shared" si="3"/>
        <v>44219</v>
      </c>
    </row>
    <row r="95" spans="1:17" x14ac:dyDescent="0.2">
      <c r="A95" s="1" t="s">
        <v>112</v>
      </c>
      <c r="B95" s="2" t="s">
        <v>5</v>
      </c>
      <c r="C95" s="3">
        <v>48551.911070702001</v>
      </c>
      <c r="D95" s="2">
        <v>6939</v>
      </c>
      <c r="E95" s="2">
        <v>693</v>
      </c>
      <c r="F95" s="4">
        <v>101.95273246385169</v>
      </c>
      <c r="G95" s="2" t="s">
        <v>2</v>
      </c>
      <c r="H95" s="2" t="s">
        <v>3</v>
      </c>
      <c r="I95" s="2">
        <v>85607</v>
      </c>
      <c r="J95" s="2">
        <v>8729</v>
      </c>
      <c r="K95" s="2">
        <v>913</v>
      </c>
      <c r="L95" s="5">
        <v>0.10459388246076297</v>
      </c>
      <c r="M95" s="2" t="s">
        <v>3</v>
      </c>
      <c r="N95" s="6">
        <f>(J95/C95)*100000</f>
        <v>17978.694983372956</v>
      </c>
      <c r="O95" s="7">
        <v>44224</v>
      </c>
      <c r="P95" s="7">
        <f t="shared" si="2"/>
        <v>44206</v>
      </c>
      <c r="Q95" s="7">
        <f t="shared" si="3"/>
        <v>44219</v>
      </c>
    </row>
    <row r="96" spans="1:17" x14ac:dyDescent="0.2">
      <c r="A96" s="1" t="s">
        <v>113</v>
      </c>
      <c r="B96" s="2" t="s">
        <v>8</v>
      </c>
      <c r="C96" s="3">
        <v>16012.7421223003</v>
      </c>
      <c r="D96" s="2">
        <v>1529</v>
      </c>
      <c r="E96" s="2">
        <v>186</v>
      </c>
      <c r="F96" s="4">
        <v>82.969638705489487</v>
      </c>
      <c r="G96" s="2" t="s">
        <v>2</v>
      </c>
      <c r="H96" s="2" t="s">
        <v>3</v>
      </c>
      <c r="I96" s="2">
        <v>28666</v>
      </c>
      <c r="J96" s="2">
        <v>3247</v>
      </c>
      <c r="K96" s="2">
        <v>224</v>
      </c>
      <c r="L96" s="5">
        <v>6.8986757006467503E-2</v>
      </c>
      <c r="M96" s="2" t="s">
        <v>3</v>
      </c>
      <c r="N96" s="6">
        <f>(J96/C96)*100000</f>
        <v>20277.601270291078</v>
      </c>
      <c r="O96" s="7">
        <v>44224</v>
      </c>
      <c r="P96" s="7">
        <f t="shared" si="2"/>
        <v>44206</v>
      </c>
      <c r="Q96" s="7">
        <f t="shared" si="3"/>
        <v>44219</v>
      </c>
    </row>
    <row r="97" spans="1:17" x14ac:dyDescent="0.2">
      <c r="A97" s="1" t="s">
        <v>114</v>
      </c>
      <c r="B97" s="2" t="s">
        <v>8</v>
      </c>
      <c r="C97" s="3">
        <v>89317.120164774096</v>
      </c>
      <c r="D97" s="2">
        <v>10995</v>
      </c>
      <c r="E97" s="2">
        <v>1245</v>
      </c>
      <c r="F97" s="4">
        <v>99.564978432482079</v>
      </c>
      <c r="G97" s="2" t="s">
        <v>2</v>
      </c>
      <c r="H97" s="2" t="s">
        <v>3</v>
      </c>
      <c r="I97" s="2">
        <v>138245</v>
      </c>
      <c r="J97" s="2">
        <v>13940</v>
      </c>
      <c r="K97" s="2">
        <v>1485</v>
      </c>
      <c r="L97" s="5">
        <v>0.10652797704447632</v>
      </c>
      <c r="M97" s="2" t="s">
        <v>3</v>
      </c>
      <c r="N97" s="6">
        <f>(J97/C97)*100000</f>
        <v>15607.310193480484</v>
      </c>
      <c r="O97" s="7">
        <v>44224</v>
      </c>
      <c r="P97" s="7">
        <f t="shared" si="2"/>
        <v>44206</v>
      </c>
      <c r="Q97" s="7">
        <f t="shared" si="3"/>
        <v>44219</v>
      </c>
    </row>
    <row r="98" spans="1:17" x14ac:dyDescent="0.2">
      <c r="A98" s="1" t="s">
        <v>115</v>
      </c>
      <c r="B98" s="2" t="s">
        <v>38</v>
      </c>
      <c r="C98" s="3">
        <v>31190.337467089099</v>
      </c>
      <c r="D98" s="2">
        <v>1025</v>
      </c>
      <c r="E98" s="2">
        <v>190</v>
      </c>
      <c r="F98" s="4">
        <v>43.511643904938971</v>
      </c>
      <c r="G98" s="2" t="s">
        <v>2</v>
      </c>
      <c r="H98" s="2" t="s">
        <v>3</v>
      </c>
      <c r="I98" s="2">
        <v>42707</v>
      </c>
      <c r="J98" s="2">
        <v>3827</v>
      </c>
      <c r="K98" s="2">
        <v>210</v>
      </c>
      <c r="L98" s="5">
        <v>5.4873268879017507E-2</v>
      </c>
      <c r="M98" s="2" t="s">
        <v>3</v>
      </c>
      <c r="N98" s="6">
        <f>(J98/C98)*100000</f>
        <v>12269.825563888528</v>
      </c>
      <c r="O98" s="7">
        <v>44224</v>
      </c>
      <c r="P98" s="7">
        <f t="shared" si="2"/>
        <v>44206</v>
      </c>
      <c r="Q98" s="7">
        <f t="shared" si="3"/>
        <v>44219</v>
      </c>
    </row>
    <row r="99" spans="1:17" x14ac:dyDescent="0.2">
      <c r="A99" s="1" t="s">
        <v>116</v>
      </c>
      <c r="B99" s="2" t="s">
        <v>26</v>
      </c>
      <c r="C99" s="3">
        <v>42123.258085424597</v>
      </c>
      <c r="D99" s="2">
        <v>3631</v>
      </c>
      <c r="E99" s="2">
        <v>359</v>
      </c>
      <c r="F99" s="4">
        <v>60.875768656959686</v>
      </c>
      <c r="G99" s="2" t="s">
        <v>2</v>
      </c>
      <c r="H99" s="2" t="s">
        <v>3</v>
      </c>
      <c r="I99" s="2">
        <v>56498</v>
      </c>
      <c r="J99" s="2">
        <v>4872</v>
      </c>
      <c r="K99" s="2">
        <v>401</v>
      </c>
      <c r="L99" s="5">
        <v>8.2307060755336614E-2</v>
      </c>
      <c r="M99" s="2" t="s">
        <v>3</v>
      </c>
      <c r="N99" s="6">
        <f>(J99/C99)*100000</f>
        <v>11566.056904049878</v>
      </c>
      <c r="O99" s="7">
        <v>44224</v>
      </c>
      <c r="P99" s="7">
        <f t="shared" si="2"/>
        <v>44206</v>
      </c>
      <c r="Q99" s="7">
        <f t="shared" si="3"/>
        <v>44219</v>
      </c>
    </row>
    <row r="100" spans="1:17" x14ac:dyDescent="0.2">
      <c r="A100" s="1" t="s">
        <v>117</v>
      </c>
      <c r="B100" s="2" t="s">
        <v>10</v>
      </c>
      <c r="C100" s="3">
        <v>783.91291893709104</v>
      </c>
      <c r="D100" s="2">
        <v>6</v>
      </c>
      <c r="E100" s="2" t="s">
        <v>14</v>
      </c>
      <c r="F100" s="12">
        <v>9.1117992449239846</v>
      </c>
      <c r="G100" s="2" t="s">
        <v>15</v>
      </c>
      <c r="H100" s="2" t="s">
        <v>16</v>
      </c>
      <c r="I100" s="2">
        <v>461</v>
      </c>
      <c r="J100" s="2">
        <v>38</v>
      </c>
      <c r="K100" s="2">
        <v>1</v>
      </c>
      <c r="L100" s="13">
        <v>2.6315789473684209E-2</v>
      </c>
      <c r="M100" s="2" t="s">
        <v>3</v>
      </c>
      <c r="N100" s="6">
        <f>(J100/C100)*100000</f>
        <v>4847.4771982995599</v>
      </c>
      <c r="O100" s="7">
        <v>44224</v>
      </c>
      <c r="P100" s="7">
        <f t="shared" si="2"/>
        <v>44206</v>
      </c>
      <c r="Q100" s="7">
        <f t="shared" si="3"/>
        <v>44219</v>
      </c>
    </row>
    <row r="101" spans="1:17" x14ac:dyDescent="0.2">
      <c r="A101" s="1" t="s">
        <v>118</v>
      </c>
      <c r="B101" s="2" t="s">
        <v>36</v>
      </c>
      <c r="C101" s="3">
        <v>18209.461158597402</v>
      </c>
      <c r="D101" s="2">
        <v>888</v>
      </c>
      <c r="E101" s="2">
        <v>134</v>
      </c>
      <c r="F101" s="4">
        <v>52.562942352138329</v>
      </c>
      <c r="G101" s="2" t="s">
        <v>2</v>
      </c>
      <c r="H101" s="2" t="s">
        <v>3</v>
      </c>
      <c r="I101" s="2">
        <v>36014</v>
      </c>
      <c r="J101" s="2">
        <v>2286</v>
      </c>
      <c r="K101" s="2">
        <v>148</v>
      </c>
      <c r="L101" s="5">
        <v>6.4741907261592305E-2</v>
      </c>
      <c r="M101" s="2" t="s">
        <v>3</v>
      </c>
      <c r="N101" s="6">
        <f>(J101/C101)*100000</f>
        <v>12553.913485356978</v>
      </c>
      <c r="O101" s="7">
        <v>44224</v>
      </c>
      <c r="P101" s="7">
        <f t="shared" si="2"/>
        <v>44206</v>
      </c>
      <c r="Q101" s="7">
        <f t="shared" si="3"/>
        <v>44219</v>
      </c>
    </row>
    <row r="102" spans="1:17" x14ac:dyDescent="0.2">
      <c r="A102" s="1" t="s">
        <v>119</v>
      </c>
      <c r="B102" s="2" t="s">
        <v>5</v>
      </c>
      <c r="C102" s="3">
        <v>74397.767487715595</v>
      </c>
      <c r="D102" s="2">
        <v>6134</v>
      </c>
      <c r="E102" s="2">
        <v>508</v>
      </c>
      <c r="F102" s="4">
        <v>48.772584865138192</v>
      </c>
      <c r="G102" s="2" t="s">
        <v>2</v>
      </c>
      <c r="H102" s="2" t="s">
        <v>3</v>
      </c>
      <c r="I102" s="2">
        <v>117090</v>
      </c>
      <c r="J102" s="2">
        <v>11324</v>
      </c>
      <c r="K102" s="2">
        <v>595</v>
      </c>
      <c r="L102" s="5">
        <v>5.2543270929000352E-2</v>
      </c>
      <c r="M102" s="2" t="s">
        <v>3</v>
      </c>
      <c r="N102" s="6">
        <f>(J102/C102)*100000</f>
        <v>15220.886838936121</v>
      </c>
      <c r="O102" s="7">
        <v>44224</v>
      </c>
      <c r="P102" s="7">
        <f t="shared" si="2"/>
        <v>44206</v>
      </c>
      <c r="Q102" s="7">
        <f t="shared" si="3"/>
        <v>44219</v>
      </c>
    </row>
    <row r="103" spans="1:17" x14ac:dyDescent="0.2">
      <c r="A103" s="1" t="s">
        <v>29</v>
      </c>
      <c r="B103" s="2" t="s">
        <v>36</v>
      </c>
      <c r="C103" s="3">
        <v>33920.0551131428</v>
      </c>
      <c r="D103" s="2">
        <v>1275</v>
      </c>
      <c r="E103" s="2">
        <v>220</v>
      </c>
      <c r="F103" s="4">
        <v>46.327417988766754</v>
      </c>
      <c r="G103" s="2" t="s">
        <v>2</v>
      </c>
      <c r="H103" s="2" t="s">
        <v>30</v>
      </c>
      <c r="I103" s="2">
        <v>37127</v>
      </c>
      <c r="J103" s="2">
        <v>4290</v>
      </c>
      <c r="K103" s="2">
        <v>236</v>
      </c>
      <c r="L103" s="5">
        <v>5.501165501165501E-2</v>
      </c>
      <c r="M103" s="2" t="s">
        <v>3</v>
      </c>
      <c r="N103" s="6">
        <f>(J103/C103)*100000</f>
        <v>12647.385110933323</v>
      </c>
      <c r="O103" s="7">
        <v>44224</v>
      </c>
      <c r="P103" s="7">
        <f t="shared" si="2"/>
        <v>44206</v>
      </c>
      <c r="Q103" s="7">
        <f t="shared" si="3"/>
        <v>44219</v>
      </c>
    </row>
    <row r="104" spans="1:17" x14ac:dyDescent="0.2">
      <c r="A104" s="1" t="s">
        <v>120</v>
      </c>
      <c r="B104" s="2" t="s">
        <v>8</v>
      </c>
      <c r="C104" s="3">
        <v>9049.1751865497099</v>
      </c>
      <c r="D104" s="2">
        <v>703</v>
      </c>
      <c r="E104" s="2">
        <v>99</v>
      </c>
      <c r="F104" s="4">
        <v>78.144454335896029</v>
      </c>
      <c r="G104" s="2" t="s">
        <v>2</v>
      </c>
      <c r="H104" s="2" t="s">
        <v>3</v>
      </c>
      <c r="I104" s="2">
        <v>10700</v>
      </c>
      <c r="J104" s="2">
        <v>1173</v>
      </c>
      <c r="K104" s="2">
        <v>114</v>
      </c>
      <c r="L104" s="5">
        <v>9.718670076726342E-2</v>
      </c>
      <c r="M104" s="2" t="s">
        <v>3</v>
      </c>
      <c r="N104" s="6">
        <f>(J104/C104)*100000</f>
        <v>12962.507364687723</v>
      </c>
      <c r="O104" s="7">
        <v>44224</v>
      </c>
      <c r="P104" s="7">
        <f t="shared" si="2"/>
        <v>44206</v>
      </c>
      <c r="Q104" s="7">
        <f t="shared" si="3"/>
        <v>44219</v>
      </c>
    </row>
    <row r="105" spans="1:17" x14ac:dyDescent="0.2">
      <c r="A105" s="1" t="s">
        <v>121</v>
      </c>
      <c r="B105" s="2" t="s">
        <v>26</v>
      </c>
      <c r="C105" s="3">
        <v>19873.653859741695</v>
      </c>
      <c r="D105" s="2">
        <v>1835</v>
      </c>
      <c r="E105" s="2">
        <v>338</v>
      </c>
      <c r="F105" s="4">
        <v>121.48172305528388</v>
      </c>
      <c r="G105" s="2" t="s">
        <v>2</v>
      </c>
      <c r="H105" s="2" t="s">
        <v>3</v>
      </c>
      <c r="I105" s="2">
        <v>28307</v>
      </c>
      <c r="J105" s="2">
        <v>2534</v>
      </c>
      <c r="K105" s="2">
        <v>366</v>
      </c>
      <c r="L105" s="5">
        <v>0.14443567482241515</v>
      </c>
      <c r="M105" s="2" t="s">
        <v>3</v>
      </c>
      <c r="N105" s="6">
        <f>(J105/C105)*100000</f>
        <v>12750.549133459324</v>
      </c>
      <c r="O105" s="7">
        <v>44224</v>
      </c>
      <c r="P105" s="7">
        <f t="shared" si="2"/>
        <v>44206</v>
      </c>
      <c r="Q105" s="7">
        <f t="shared" si="3"/>
        <v>44219</v>
      </c>
    </row>
    <row r="106" spans="1:17" x14ac:dyDescent="0.2">
      <c r="A106" s="1" t="s">
        <v>122</v>
      </c>
      <c r="B106" s="2" t="s">
        <v>18</v>
      </c>
      <c r="C106" s="3">
        <v>8985.7757628436302</v>
      </c>
      <c r="D106" s="2">
        <v>410</v>
      </c>
      <c r="E106" s="2">
        <v>67</v>
      </c>
      <c r="F106" s="4">
        <v>53.258777116421193</v>
      </c>
      <c r="G106" s="2" t="s">
        <v>2</v>
      </c>
      <c r="H106" s="2" t="s">
        <v>3</v>
      </c>
      <c r="I106" s="2">
        <v>10620</v>
      </c>
      <c r="J106" s="2">
        <v>1131</v>
      </c>
      <c r="K106" s="2">
        <v>71</v>
      </c>
      <c r="L106" s="5">
        <v>6.2776304155614499E-2</v>
      </c>
      <c r="M106" s="2" t="s">
        <v>3</v>
      </c>
      <c r="N106" s="6">
        <f>(J106/C106)*100000</f>
        <v>12586.559356140498</v>
      </c>
      <c r="O106" s="7">
        <v>44224</v>
      </c>
      <c r="P106" s="7">
        <f t="shared" si="2"/>
        <v>44206</v>
      </c>
      <c r="Q106" s="7">
        <f t="shared" si="3"/>
        <v>44219</v>
      </c>
    </row>
    <row r="107" spans="1:17" x14ac:dyDescent="0.2">
      <c r="A107" s="1" t="s">
        <v>123</v>
      </c>
      <c r="B107" s="2" t="s">
        <v>29</v>
      </c>
      <c r="C107" s="3">
        <v>1671.6385468424</v>
      </c>
      <c r="D107" s="2">
        <v>26</v>
      </c>
      <c r="E107" s="2">
        <v>6</v>
      </c>
      <c r="F107" s="12">
        <v>25.637804858051872</v>
      </c>
      <c r="G107" s="2" t="s">
        <v>15</v>
      </c>
      <c r="H107" s="2" t="s">
        <v>3</v>
      </c>
      <c r="I107" s="2">
        <v>3367</v>
      </c>
      <c r="J107" s="2">
        <v>342</v>
      </c>
      <c r="K107" s="2">
        <v>6</v>
      </c>
      <c r="L107" s="13">
        <v>1.7543859649122806E-2</v>
      </c>
      <c r="M107" s="2" t="s">
        <v>3</v>
      </c>
      <c r="N107" s="6">
        <f>(J107/C107)*100000</f>
        <v>20458.968276725394</v>
      </c>
      <c r="O107" s="7">
        <v>44224</v>
      </c>
      <c r="P107" s="7">
        <f t="shared" si="2"/>
        <v>44206</v>
      </c>
      <c r="Q107" s="7">
        <f t="shared" si="3"/>
        <v>44219</v>
      </c>
    </row>
    <row r="108" spans="1:17" x14ac:dyDescent="0.2">
      <c r="A108" s="1" t="s">
        <v>124</v>
      </c>
      <c r="B108" s="2" t="s">
        <v>18</v>
      </c>
      <c r="C108" s="3">
        <v>28406.395546395601</v>
      </c>
      <c r="D108" s="2">
        <v>1395</v>
      </c>
      <c r="E108" s="2">
        <v>207</v>
      </c>
      <c r="F108" s="4">
        <v>52.050652683354599</v>
      </c>
      <c r="G108" s="2" t="s">
        <v>2</v>
      </c>
      <c r="H108" s="2" t="s">
        <v>3</v>
      </c>
      <c r="I108" s="2">
        <v>34737</v>
      </c>
      <c r="J108" s="2">
        <v>3666</v>
      </c>
      <c r="K108" s="2">
        <v>240</v>
      </c>
      <c r="L108" s="5">
        <v>6.5466448445171854E-2</v>
      </c>
      <c r="M108" s="2" t="s">
        <v>3</v>
      </c>
      <c r="N108" s="6">
        <f>(J108/C108)*100000</f>
        <v>12905.54443633088</v>
      </c>
      <c r="O108" s="7">
        <v>44224</v>
      </c>
      <c r="P108" s="7">
        <f t="shared" si="2"/>
        <v>44206</v>
      </c>
      <c r="Q108" s="7">
        <f t="shared" si="3"/>
        <v>44219</v>
      </c>
    </row>
    <row r="109" spans="1:17" x14ac:dyDescent="0.2">
      <c r="A109" s="1" t="s">
        <v>125</v>
      </c>
      <c r="B109" s="2" t="s">
        <v>20</v>
      </c>
      <c r="C109" s="3">
        <v>1156.5421476148199</v>
      </c>
      <c r="D109" s="2">
        <v>16</v>
      </c>
      <c r="E109" s="2" t="s">
        <v>14</v>
      </c>
      <c r="F109" s="12">
        <v>12.35209137442699</v>
      </c>
      <c r="G109" s="2" t="s">
        <v>15</v>
      </c>
      <c r="H109" s="2" t="s">
        <v>16</v>
      </c>
      <c r="I109" s="2">
        <v>634</v>
      </c>
      <c r="J109" s="2">
        <v>89</v>
      </c>
      <c r="K109" s="2">
        <v>2</v>
      </c>
      <c r="L109" s="13">
        <v>2.247191011235955E-2</v>
      </c>
      <c r="M109" s="2" t="s">
        <v>3</v>
      </c>
      <c r="N109" s="6">
        <f>(J109/C109)*100000</f>
        <v>7695.3529262680158</v>
      </c>
      <c r="O109" s="7">
        <v>44224</v>
      </c>
      <c r="P109" s="7">
        <f t="shared" si="2"/>
        <v>44206</v>
      </c>
      <c r="Q109" s="7">
        <f t="shared" si="3"/>
        <v>44219</v>
      </c>
    </row>
    <row r="110" spans="1:17" x14ac:dyDescent="0.2">
      <c r="A110" s="1" t="s">
        <v>126</v>
      </c>
      <c r="B110" s="2" t="s">
        <v>23</v>
      </c>
      <c r="C110" s="3">
        <v>44.670954202623797</v>
      </c>
      <c r="D110" s="2">
        <v>5</v>
      </c>
      <c r="E110" s="2">
        <v>0</v>
      </c>
      <c r="F110" s="10">
        <v>0</v>
      </c>
      <c r="G110" s="2" t="s">
        <v>15</v>
      </c>
      <c r="H110" s="2" t="s">
        <v>16</v>
      </c>
      <c r="I110" s="2">
        <v>119</v>
      </c>
      <c r="J110" s="2">
        <v>3</v>
      </c>
      <c r="K110" s="2">
        <v>0</v>
      </c>
      <c r="L110" s="11">
        <v>0</v>
      </c>
      <c r="M110" s="2" t="s">
        <v>16</v>
      </c>
      <c r="N110" s="6">
        <f>(J110/C110)*100000</f>
        <v>6715.773265984526</v>
      </c>
      <c r="O110" s="7">
        <v>44224</v>
      </c>
      <c r="P110" s="7">
        <f t="shared" si="2"/>
        <v>44206</v>
      </c>
      <c r="Q110" s="7">
        <f t="shared" si="3"/>
        <v>44219</v>
      </c>
    </row>
    <row r="111" spans="1:17" x14ac:dyDescent="0.2">
      <c r="A111" s="1" t="s">
        <v>127</v>
      </c>
      <c r="B111" s="2" t="s">
        <v>26</v>
      </c>
      <c r="C111" s="3">
        <v>20124.902253938701</v>
      </c>
      <c r="D111" s="2">
        <v>863</v>
      </c>
      <c r="E111" s="2">
        <v>178</v>
      </c>
      <c r="F111" s="4">
        <v>63.176881824593046</v>
      </c>
      <c r="G111" s="2" t="s">
        <v>2</v>
      </c>
      <c r="H111" s="2" t="s">
        <v>3</v>
      </c>
      <c r="I111" s="2">
        <v>27750</v>
      </c>
      <c r="J111" s="2">
        <v>2893</v>
      </c>
      <c r="K111" s="2">
        <v>195</v>
      </c>
      <c r="L111" s="5">
        <v>6.7404078810922918E-2</v>
      </c>
      <c r="M111" s="2" t="s">
        <v>16</v>
      </c>
      <c r="N111" s="6">
        <f>(J111/C111)*100000</f>
        <v>14375.225099211613</v>
      </c>
      <c r="O111" s="7">
        <v>44224</v>
      </c>
      <c r="P111" s="7">
        <f t="shared" si="2"/>
        <v>44206</v>
      </c>
      <c r="Q111" s="7">
        <f t="shared" si="3"/>
        <v>44219</v>
      </c>
    </row>
    <row r="112" spans="1:17" x14ac:dyDescent="0.2">
      <c r="A112" s="1" t="s">
        <v>128</v>
      </c>
      <c r="B112" s="2" t="s">
        <v>20</v>
      </c>
      <c r="C112" s="3">
        <v>6112.4113664417901</v>
      </c>
      <c r="D112" s="2">
        <v>249</v>
      </c>
      <c r="E112" s="2">
        <v>33</v>
      </c>
      <c r="F112" s="4">
        <v>38.563223510838689</v>
      </c>
      <c r="G112" s="2" t="s">
        <v>2</v>
      </c>
      <c r="H112" s="2" t="s">
        <v>3</v>
      </c>
      <c r="I112" s="2">
        <v>8206</v>
      </c>
      <c r="J112" s="2">
        <v>791</v>
      </c>
      <c r="K112" s="2">
        <v>39</v>
      </c>
      <c r="L112" s="5">
        <v>4.9304677623261697E-2</v>
      </c>
      <c r="M112" s="2" t="s">
        <v>3</v>
      </c>
      <c r="N112" s="6">
        <f>(J112/C112)*100000</f>
        <v>12940.882944212961</v>
      </c>
      <c r="O112" s="7">
        <v>44224</v>
      </c>
      <c r="P112" s="7">
        <f t="shared" si="2"/>
        <v>44206</v>
      </c>
      <c r="Q112" s="7">
        <f t="shared" si="3"/>
        <v>44219</v>
      </c>
    </row>
    <row r="113" spans="1:17" x14ac:dyDescent="0.2">
      <c r="A113" s="1" t="s">
        <v>129</v>
      </c>
      <c r="B113" s="2" t="s">
        <v>12</v>
      </c>
      <c r="C113" s="3">
        <v>1549.67718243236</v>
      </c>
      <c r="D113" s="2">
        <v>61</v>
      </c>
      <c r="E113" s="2">
        <v>8</v>
      </c>
      <c r="F113" s="12">
        <v>36.87403918096426</v>
      </c>
      <c r="G113" s="2" t="s">
        <v>15</v>
      </c>
      <c r="H113" s="2" t="s">
        <v>3</v>
      </c>
      <c r="I113" s="2">
        <v>1534</v>
      </c>
      <c r="J113" s="2">
        <v>133</v>
      </c>
      <c r="K113" s="2">
        <v>9</v>
      </c>
      <c r="L113" s="13">
        <v>6.7669172932330823E-2</v>
      </c>
      <c r="M113" s="2" t="s">
        <v>3</v>
      </c>
      <c r="N113" s="6">
        <f>(J113/C113)*100000</f>
        <v>8582.4326193694324</v>
      </c>
      <c r="O113" s="7">
        <v>44224</v>
      </c>
      <c r="P113" s="7">
        <f t="shared" si="2"/>
        <v>44206</v>
      </c>
      <c r="Q113" s="7">
        <f t="shared" si="3"/>
        <v>44219</v>
      </c>
    </row>
    <row r="114" spans="1:17" x14ac:dyDescent="0.2">
      <c r="A114" s="1" t="s">
        <v>130</v>
      </c>
      <c r="B114" s="2" t="s">
        <v>10</v>
      </c>
      <c r="C114" s="3">
        <v>6720.1246284321996</v>
      </c>
      <c r="D114" s="2">
        <v>351</v>
      </c>
      <c r="E114" s="2">
        <v>108</v>
      </c>
      <c r="F114" s="4">
        <v>114.79378941347774</v>
      </c>
      <c r="G114" s="2" t="s">
        <v>2</v>
      </c>
      <c r="H114" s="2" t="s">
        <v>3</v>
      </c>
      <c r="I114" s="2">
        <v>18714</v>
      </c>
      <c r="J114" s="2">
        <v>1739</v>
      </c>
      <c r="K114" s="2">
        <v>118</v>
      </c>
      <c r="L114" s="5">
        <v>6.7855089131684879E-2</v>
      </c>
      <c r="M114" s="2" t="s">
        <v>30</v>
      </c>
      <c r="N114" s="6">
        <f>(J114/C114)*100000</f>
        <v>25877.496269078976</v>
      </c>
      <c r="O114" s="7">
        <v>44224</v>
      </c>
      <c r="P114" s="7">
        <f t="shared" si="2"/>
        <v>44206</v>
      </c>
      <c r="Q114" s="7">
        <f t="shared" si="3"/>
        <v>44219</v>
      </c>
    </row>
    <row r="115" spans="1:17" x14ac:dyDescent="0.2">
      <c r="A115" s="1" t="s">
        <v>131</v>
      </c>
      <c r="B115" s="2" t="s">
        <v>29</v>
      </c>
      <c r="C115" s="3">
        <v>17148.496197419699</v>
      </c>
      <c r="D115" s="2">
        <v>612</v>
      </c>
      <c r="E115" s="2">
        <v>38</v>
      </c>
      <c r="F115" s="8">
        <v>15.82812675256112</v>
      </c>
      <c r="G115" s="2" t="s">
        <v>6</v>
      </c>
      <c r="H115" s="2" t="s">
        <v>3</v>
      </c>
      <c r="I115" s="2">
        <v>25298</v>
      </c>
      <c r="J115" s="2">
        <v>2807</v>
      </c>
      <c r="K115" s="2">
        <v>52</v>
      </c>
      <c r="L115" s="9">
        <v>1.8525115781973637E-2</v>
      </c>
      <c r="M115" s="2" t="s">
        <v>3</v>
      </c>
      <c r="N115" s="6">
        <f>(J115/C115)*100000</f>
        <v>16368.7822400565</v>
      </c>
      <c r="O115" s="7">
        <v>44224</v>
      </c>
      <c r="P115" s="7">
        <f t="shared" si="2"/>
        <v>44206</v>
      </c>
      <c r="Q115" s="7">
        <f t="shared" si="3"/>
        <v>44219</v>
      </c>
    </row>
    <row r="116" spans="1:17" x14ac:dyDescent="0.2">
      <c r="A116" s="1" t="s">
        <v>132</v>
      </c>
      <c r="B116" s="2" t="s">
        <v>5</v>
      </c>
      <c r="C116" s="3">
        <v>11689.851587155499</v>
      </c>
      <c r="D116" s="2">
        <v>324</v>
      </c>
      <c r="E116" s="2">
        <v>43</v>
      </c>
      <c r="F116" s="8">
        <v>26.274316218038013</v>
      </c>
      <c r="G116" s="2" t="s">
        <v>6</v>
      </c>
      <c r="H116" s="2" t="s">
        <v>3</v>
      </c>
      <c r="I116" s="2">
        <v>17451</v>
      </c>
      <c r="J116" s="2">
        <v>2032</v>
      </c>
      <c r="K116" s="2">
        <v>46</v>
      </c>
      <c r="L116" s="9">
        <v>2.2637795275590553E-2</v>
      </c>
      <c r="M116" s="2" t="s">
        <v>3</v>
      </c>
      <c r="N116" s="6">
        <f>(J116/C116)*100000</f>
        <v>17382.598785366172</v>
      </c>
      <c r="O116" s="7">
        <v>44224</v>
      </c>
      <c r="P116" s="7">
        <f t="shared" si="2"/>
        <v>44206</v>
      </c>
      <c r="Q116" s="7">
        <f t="shared" si="3"/>
        <v>44219</v>
      </c>
    </row>
    <row r="117" spans="1:17" x14ac:dyDescent="0.2">
      <c r="A117" s="1" t="s">
        <v>133</v>
      </c>
      <c r="B117" s="2" t="s">
        <v>18</v>
      </c>
      <c r="C117" s="3">
        <v>6846.1077774764299</v>
      </c>
      <c r="D117" s="2">
        <v>380</v>
      </c>
      <c r="E117" s="2">
        <v>58</v>
      </c>
      <c r="F117" s="4">
        <v>60.514050866786924</v>
      </c>
      <c r="G117" s="2" t="s">
        <v>2</v>
      </c>
      <c r="H117" s="2" t="s">
        <v>3</v>
      </c>
      <c r="I117" s="2">
        <v>8058</v>
      </c>
      <c r="J117" s="2">
        <v>723</v>
      </c>
      <c r="K117" s="2">
        <v>66</v>
      </c>
      <c r="L117" s="5">
        <v>9.1286307053941904E-2</v>
      </c>
      <c r="M117" s="2" t="s">
        <v>3</v>
      </c>
      <c r="N117" s="6">
        <f>(J117/C117)*100000</f>
        <v>10560.745221958918</v>
      </c>
      <c r="O117" s="7">
        <v>44224</v>
      </c>
      <c r="P117" s="7">
        <f t="shared" si="2"/>
        <v>44206</v>
      </c>
      <c r="Q117" s="7">
        <f t="shared" si="3"/>
        <v>44219</v>
      </c>
    </row>
    <row r="118" spans="1:17" x14ac:dyDescent="0.2">
      <c r="A118" s="1" t="s">
        <v>134</v>
      </c>
      <c r="B118" s="2" t="s">
        <v>20</v>
      </c>
      <c r="C118" s="3">
        <v>5803.7608961074102</v>
      </c>
      <c r="D118" s="2">
        <v>218</v>
      </c>
      <c r="E118" s="2">
        <v>27</v>
      </c>
      <c r="F118" s="4">
        <v>33.229684390770203</v>
      </c>
      <c r="G118" s="2" t="s">
        <v>2</v>
      </c>
      <c r="H118" s="2" t="s">
        <v>3</v>
      </c>
      <c r="I118" s="2">
        <v>16005</v>
      </c>
      <c r="J118" s="2">
        <v>1267</v>
      </c>
      <c r="K118" s="2">
        <v>31</v>
      </c>
      <c r="L118" s="5">
        <v>2.4467245461720601E-2</v>
      </c>
      <c r="M118" s="2" t="s">
        <v>3</v>
      </c>
      <c r="N118" s="6">
        <f>(J118/C118)*100000</f>
        <v>21830.67191568451</v>
      </c>
      <c r="O118" s="7">
        <v>44224</v>
      </c>
      <c r="P118" s="7">
        <f t="shared" si="2"/>
        <v>44206</v>
      </c>
      <c r="Q118" s="7">
        <f t="shared" si="3"/>
        <v>44219</v>
      </c>
    </row>
    <row r="119" spans="1:17" x14ac:dyDescent="0.2">
      <c r="A119" s="1" t="s">
        <v>135</v>
      </c>
      <c r="B119" s="2" t="s">
        <v>1</v>
      </c>
      <c r="C119" s="3">
        <v>7644.3301449872188</v>
      </c>
      <c r="D119" s="2">
        <v>364</v>
      </c>
      <c r="E119" s="2">
        <v>61</v>
      </c>
      <c r="F119" s="4">
        <v>56.998360543075968</v>
      </c>
      <c r="G119" s="2" t="s">
        <v>2</v>
      </c>
      <c r="H119" s="2" t="s">
        <v>3</v>
      </c>
      <c r="I119" s="2">
        <v>7798</v>
      </c>
      <c r="J119" s="2">
        <v>817</v>
      </c>
      <c r="K119" s="2">
        <v>72</v>
      </c>
      <c r="L119" s="5">
        <v>8.8127294981640153E-2</v>
      </c>
      <c r="M119" s="2" t="s">
        <v>30</v>
      </c>
      <c r="N119" s="6">
        <f>(J119/C119)*100000</f>
        <v>10687.659801503327</v>
      </c>
      <c r="O119" s="7">
        <v>44224</v>
      </c>
      <c r="P119" s="7">
        <f t="shared" si="2"/>
        <v>44206</v>
      </c>
      <c r="Q119" s="7">
        <f t="shared" si="3"/>
        <v>44219</v>
      </c>
    </row>
    <row r="120" spans="1:17" x14ac:dyDescent="0.2">
      <c r="A120" s="1" t="s">
        <v>136</v>
      </c>
      <c r="B120" s="2" t="s">
        <v>18</v>
      </c>
      <c r="C120" s="3">
        <v>7375.1368838712397</v>
      </c>
      <c r="D120" s="2">
        <v>278</v>
      </c>
      <c r="E120" s="2">
        <v>48</v>
      </c>
      <c r="F120" s="4">
        <v>46.488241270062467</v>
      </c>
      <c r="G120" s="2" t="s">
        <v>2</v>
      </c>
      <c r="H120" s="2" t="s">
        <v>3</v>
      </c>
      <c r="I120" s="2">
        <v>11034</v>
      </c>
      <c r="J120" s="2">
        <v>1366</v>
      </c>
      <c r="K120" s="2">
        <v>53</v>
      </c>
      <c r="L120" s="5">
        <v>3.8799414348462666E-2</v>
      </c>
      <c r="M120" s="2" t="s">
        <v>3</v>
      </c>
      <c r="N120" s="6">
        <f>(J120/C120)*100000</f>
        <v>18521.690126014055</v>
      </c>
      <c r="O120" s="7">
        <v>44224</v>
      </c>
      <c r="P120" s="7">
        <f t="shared" si="2"/>
        <v>44206</v>
      </c>
      <c r="Q120" s="7">
        <f t="shared" si="3"/>
        <v>44219</v>
      </c>
    </row>
    <row r="121" spans="1:17" x14ac:dyDescent="0.2">
      <c r="A121" s="1" t="s">
        <v>12</v>
      </c>
      <c r="B121" s="2" t="s">
        <v>12</v>
      </c>
      <c r="C121" s="3">
        <v>4897.5438326430303</v>
      </c>
      <c r="D121" s="2">
        <v>312</v>
      </c>
      <c r="E121" s="2">
        <v>40</v>
      </c>
      <c r="F121" s="4">
        <v>58.338280468251753</v>
      </c>
      <c r="G121" s="2" t="s">
        <v>2</v>
      </c>
      <c r="H121" s="2" t="s">
        <v>3</v>
      </c>
      <c r="I121" s="2">
        <v>7502</v>
      </c>
      <c r="J121" s="2">
        <v>738</v>
      </c>
      <c r="K121" s="2">
        <v>42</v>
      </c>
      <c r="L121" s="5">
        <v>5.6910569105691054E-2</v>
      </c>
      <c r="M121" s="2" t="s">
        <v>30</v>
      </c>
      <c r="N121" s="6">
        <f>(J121/C121)*100000</f>
        <v>15068.777844949427</v>
      </c>
      <c r="O121" s="7">
        <v>44224</v>
      </c>
      <c r="P121" s="7">
        <f t="shared" si="2"/>
        <v>44206</v>
      </c>
      <c r="Q121" s="7">
        <f t="shared" si="3"/>
        <v>44219</v>
      </c>
    </row>
    <row r="122" spans="1:17" x14ac:dyDescent="0.2">
      <c r="A122" s="1" t="s">
        <v>137</v>
      </c>
      <c r="B122" s="2" t="s">
        <v>10</v>
      </c>
      <c r="C122" s="3">
        <v>640.69980114844998</v>
      </c>
      <c r="D122" s="2">
        <v>14</v>
      </c>
      <c r="E122" s="2" t="s">
        <v>14</v>
      </c>
      <c r="F122" s="12">
        <v>11.148524051441285</v>
      </c>
      <c r="G122" s="2" t="s">
        <v>15</v>
      </c>
      <c r="H122" s="2" t="s">
        <v>3</v>
      </c>
      <c r="I122" s="2">
        <v>205</v>
      </c>
      <c r="J122" s="2">
        <v>16</v>
      </c>
      <c r="K122" s="2">
        <v>1</v>
      </c>
      <c r="L122" s="13">
        <v>6.25E-2</v>
      </c>
      <c r="M122" s="2" t="s">
        <v>3</v>
      </c>
      <c r="N122" s="6">
        <f>(J122/C122)*100000</f>
        <v>2497.2693875228479</v>
      </c>
      <c r="O122" s="7">
        <v>44224</v>
      </c>
      <c r="P122" s="7">
        <f t="shared" si="2"/>
        <v>44206</v>
      </c>
      <c r="Q122" s="7">
        <f t="shared" si="3"/>
        <v>44219</v>
      </c>
    </row>
    <row r="123" spans="1:17" x14ac:dyDescent="0.2">
      <c r="A123" s="1" t="s">
        <v>138</v>
      </c>
      <c r="B123" s="2" t="s">
        <v>1</v>
      </c>
      <c r="C123" s="3">
        <v>14379.4508026329</v>
      </c>
      <c r="D123" s="2">
        <v>958</v>
      </c>
      <c r="E123" s="2">
        <v>147</v>
      </c>
      <c r="F123" s="4">
        <v>73.020869462395822</v>
      </c>
      <c r="G123" s="2" t="s">
        <v>2</v>
      </c>
      <c r="H123" s="2" t="s">
        <v>3</v>
      </c>
      <c r="I123" s="2">
        <v>17252</v>
      </c>
      <c r="J123" s="2">
        <v>2152</v>
      </c>
      <c r="K123" s="2">
        <v>168</v>
      </c>
      <c r="L123" s="5">
        <v>7.8066914498141265E-2</v>
      </c>
      <c r="M123" s="2" t="s">
        <v>3</v>
      </c>
      <c r="N123" s="6">
        <f>(J123/C123)*100000</f>
        <v>14965.80105553103</v>
      </c>
      <c r="O123" s="7">
        <v>44224</v>
      </c>
      <c r="P123" s="7">
        <f t="shared" si="2"/>
        <v>44206</v>
      </c>
      <c r="Q123" s="7">
        <f t="shared" si="3"/>
        <v>44219</v>
      </c>
    </row>
    <row r="124" spans="1:17" x14ac:dyDescent="0.2">
      <c r="A124" s="1" t="s">
        <v>139</v>
      </c>
      <c r="B124" s="2" t="s">
        <v>1</v>
      </c>
      <c r="C124" s="3">
        <v>10764.140179352</v>
      </c>
      <c r="D124" s="2">
        <v>634</v>
      </c>
      <c r="E124" s="2">
        <v>102</v>
      </c>
      <c r="F124" s="4">
        <v>67.685055790056467</v>
      </c>
      <c r="G124" s="2" t="s">
        <v>2</v>
      </c>
      <c r="H124" s="2" t="s">
        <v>3</v>
      </c>
      <c r="I124" s="2">
        <v>11908</v>
      </c>
      <c r="J124" s="2">
        <v>1259</v>
      </c>
      <c r="K124" s="2">
        <v>116</v>
      </c>
      <c r="L124" s="5">
        <v>9.2136616362192211E-2</v>
      </c>
      <c r="M124" s="2" t="s">
        <v>3</v>
      </c>
      <c r="N124" s="6">
        <f>(J124/C124)*100000</f>
        <v>11696.243072113091</v>
      </c>
      <c r="O124" s="7">
        <v>44224</v>
      </c>
      <c r="P124" s="7">
        <f t="shared" si="2"/>
        <v>44206</v>
      </c>
      <c r="Q124" s="7">
        <f t="shared" si="3"/>
        <v>44219</v>
      </c>
    </row>
    <row r="125" spans="1:17" x14ac:dyDescent="0.2">
      <c r="A125" s="1" t="s">
        <v>140</v>
      </c>
      <c r="B125" s="2" t="s">
        <v>26</v>
      </c>
      <c r="C125" s="3">
        <v>3341.0756913925802</v>
      </c>
      <c r="D125" s="2">
        <v>60</v>
      </c>
      <c r="E125" s="2">
        <v>9</v>
      </c>
      <c r="F125" s="12">
        <v>19.241023018822904</v>
      </c>
      <c r="G125" s="2" t="s">
        <v>15</v>
      </c>
      <c r="H125" s="2" t="s">
        <v>3</v>
      </c>
      <c r="I125" s="2">
        <v>2590</v>
      </c>
      <c r="J125" s="2">
        <v>344</v>
      </c>
      <c r="K125" s="2">
        <v>11</v>
      </c>
      <c r="L125" s="13">
        <v>3.1976744186046513E-2</v>
      </c>
      <c r="M125" s="2" t="s">
        <v>3</v>
      </c>
      <c r="N125" s="6">
        <f>(J125/C125)*100000</f>
        <v>10296.085206516789</v>
      </c>
      <c r="O125" s="7">
        <v>44224</v>
      </c>
      <c r="P125" s="7">
        <f t="shared" si="2"/>
        <v>44206</v>
      </c>
      <c r="Q125" s="7">
        <f t="shared" si="3"/>
        <v>44219</v>
      </c>
    </row>
    <row r="126" spans="1:17" x14ac:dyDescent="0.2">
      <c r="A126" s="1" t="s">
        <v>141</v>
      </c>
      <c r="B126" s="2" t="s">
        <v>26</v>
      </c>
      <c r="C126" s="3">
        <v>6951.4661738035902</v>
      </c>
      <c r="D126" s="2">
        <v>95</v>
      </c>
      <c r="E126" s="2">
        <v>12</v>
      </c>
      <c r="F126" s="14">
        <v>12.330389528082245</v>
      </c>
      <c r="G126" s="2" t="s">
        <v>52</v>
      </c>
      <c r="H126" s="2" t="s">
        <v>3</v>
      </c>
      <c r="I126" s="2">
        <v>6336</v>
      </c>
      <c r="J126" s="2">
        <v>551</v>
      </c>
      <c r="K126" s="2">
        <v>13</v>
      </c>
      <c r="L126" s="15">
        <v>2.3593466424682397E-2</v>
      </c>
      <c r="M126" s="2" t="s">
        <v>3</v>
      </c>
      <c r="N126" s="6">
        <f>(J126/C126)*100000</f>
        <v>7926.3854016355344</v>
      </c>
      <c r="O126" s="7">
        <v>44224</v>
      </c>
      <c r="P126" s="7">
        <f t="shared" si="2"/>
        <v>44206</v>
      </c>
      <c r="Q126" s="7">
        <f t="shared" si="3"/>
        <v>44219</v>
      </c>
    </row>
    <row r="127" spans="1:17" x14ac:dyDescent="0.2">
      <c r="A127" s="1" t="s">
        <v>142</v>
      </c>
      <c r="B127" s="2" t="s">
        <v>38</v>
      </c>
      <c r="C127" s="3">
        <v>12588.6400801333</v>
      </c>
      <c r="D127" s="2">
        <v>481</v>
      </c>
      <c r="E127" s="2">
        <v>69</v>
      </c>
      <c r="F127" s="4">
        <v>39.150944003470464</v>
      </c>
      <c r="G127" s="2" t="s">
        <v>2</v>
      </c>
      <c r="H127" s="2" t="s">
        <v>3</v>
      </c>
      <c r="I127" s="2">
        <v>13113</v>
      </c>
      <c r="J127" s="2">
        <v>1271</v>
      </c>
      <c r="K127" s="2">
        <v>79</v>
      </c>
      <c r="L127" s="5">
        <v>6.2155782848151063E-2</v>
      </c>
      <c r="M127" s="2" t="s">
        <v>3</v>
      </c>
      <c r="N127" s="6">
        <f>(J127/C127)*100000</f>
        <v>10096.40431301092</v>
      </c>
      <c r="O127" s="7">
        <v>44224</v>
      </c>
      <c r="P127" s="7">
        <f t="shared" si="2"/>
        <v>44206</v>
      </c>
      <c r="Q127" s="7">
        <f t="shared" si="3"/>
        <v>44219</v>
      </c>
    </row>
    <row r="128" spans="1:17" x14ac:dyDescent="0.2">
      <c r="A128" s="1" t="s">
        <v>143</v>
      </c>
      <c r="B128" s="2" t="s">
        <v>20</v>
      </c>
      <c r="C128" s="3">
        <v>3234.7555519856501</v>
      </c>
      <c r="D128" s="2">
        <v>108</v>
      </c>
      <c r="E128" s="2">
        <v>21</v>
      </c>
      <c r="F128" s="8">
        <v>46.371355606120751</v>
      </c>
      <c r="G128" s="2" t="s">
        <v>6</v>
      </c>
      <c r="H128" s="2" t="s">
        <v>3</v>
      </c>
      <c r="I128" s="2">
        <v>4599</v>
      </c>
      <c r="J128" s="2">
        <v>508</v>
      </c>
      <c r="K128" s="2">
        <v>25</v>
      </c>
      <c r="L128" s="9">
        <v>4.9212598425196853E-2</v>
      </c>
      <c r="M128" s="2" t="s">
        <v>3</v>
      </c>
      <c r="N128" s="6">
        <f>(J128/C128)*100000</f>
        <v>15704.43243193956</v>
      </c>
      <c r="O128" s="7">
        <v>44224</v>
      </c>
      <c r="P128" s="7">
        <f t="shared" si="2"/>
        <v>44206</v>
      </c>
      <c r="Q128" s="7">
        <f t="shared" si="3"/>
        <v>44219</v>
      </c>
    </row>
    <row r="129" spans="1:17" x14ac:dyDescent="0.2">
      <c r="A129" s="1" t="s">
        <v>144</v>
      </c>
      <c r="B129" s="2" t="s">
        <v>18</v>
      </c>
      <c r="C129" s="3">
        <v>65938.694494203999</v>
      </c>
      <c r="D129" s="2">
        <v>6252</v>
      </c>
      <c r="E129" s="2">
        <v>754</v>
      </c>
      <c r="F129" s="4">
        <v>81.677599579829248</v>
      </c>
      <c r="G129" s="2" t="s">
        <v>2</v>
      </c>
      <c r="H129" s="2" t="s">
        <v>3</v>
      </c>
      <c r="I129" s="2">
        <v>105848</v>
      </c>
      <c r="J129" s="2">
        <v>10281</v>
      </c>
      <c r="K129" s="2">
        <v>903</v>
      </c>
      <c r="L129" s="5">
        <v>8.7831922964692152E-2</v>
      </c>
      <c r="M129" s="2" t="s">
        <v>3</v>
      </c>
      <c r="N129" s="6">
        <f>(J129/C129)*100000</f>
        <v>15591.755461436529</v>
      </c>
      <c r="O129" s="7">
        <v>44224</v>
      </c>
      <c r="P129" s="7">
        <f t="shared" si="2"/>
        <v>44206</v>
      </c>
      <c r="Q129" s="7">
        <f t="shared" si="3"/>
        <v>44219</v>
      </c>
    </row>
    <row r="130" spans="1:17" x14ac:dyDescent="0.2">
      <c r="A130" s="1" t="s">
        <v>145</v>
      </c>
      <c r="B130" s="2" t="s">
        <v>29</v>
      </c>
      <c r="C130" s="3">
        <v>284.28993454947903</v>
      </c>
      <c r="D130" s="2">
        <v>0</v>
      </c>
      <c r="E130" s="2">
        <v>0</v>
      </c>
      <c r="F130" s="10">
        <v>0</v>
      </c>
      <c r="G130" s="2" t="s">
        <v>15</v>
      </c>
      <c r="H130" s="2" t="s">
        <v>16</v>
      </c>
      <c r="I130" s="2">
        <v>95</v>
      </c>
      <c r="J130" s="2">
        <v>9</v>
      </c>
      <c r="K130" s="2">
        <v>0</v>
      </c>
      <c r="L130" s="11">
        <v>0</v>
      </c>
      <c r="M130" s="2" t="s">
        <v>16</v>
      </c>
      <c r="N130" s="6">
        <f>(J130/C130)*100000</f>
        <v>3165.7821492211856</v>
      </c>
      <c r="O130" s="7">
        <v>44224</v>
      </c>
      <c r="P130" s="7">
        <f t="shared" ref="P130:P193" si="4">O130-18</f>
        <v>44206</v>
      </c>
      <c r="Q130" s="7">
        <f t="shared" ref="Q130:Q193" si="5">O130-5</f>
        <v>44219</v>
      </c>
    </row>
    <row r="131" spans="1:17" x14ac:dyDescent="0.2">
      <c r="A131" s="1" t="s">
        <v>146</v>
      </c>
      <c r="B131" s="2" t="s">
        <v>29</v>
      </c>
      <c r="C131" s="3">
        <v>588.18731235931102</v>
      </c>
      <c r="D131" s="2">
        <v>6</v>
      </c>
      <c r="E131" s="2">
        <v>0</v>
      </c>
      <c r="F131" s="10">
        <v>0</v>
      </c>
      <c r="G131" s="2" t="s">
        <v>15</v>
      </c>
      <c r="H131" s="2" t="s">
        <v>3</v>
      </c>
      <c r="I131" s="2">
        <v>471</v>
      </c>
      <c r="J131" s="2">
        <v>51</v>
      </c>
      <c r="K131" s="2">
        <v>0</v>
      </c>
      <c r="L131" s="11">
        <v>0</v>
      </c>
      <c r="M131" s="2" t="s">
        <v>3</v>
      </c>
      <c r="N131" s="6">
        <f>(J131/C131)*100000</f>
        <v>8670.7072608266662</v>
      </c>
      <c r="O131" s="7">
        <v>44224</v>
      </c>
      <c r="P131" s="7">
        <f t="shared" si="4"/>
        <v>44206</v>
      </c>
      <c r="Q131" s="7">
        <f t="shared" si="5"/>
        <v>44219</v>
      </c>
    </row>
    <row r="132" spans="1:17" x14ac:dyDescent="0.2">
      <c r="A132" s="1" t="s">
        <v>147</v>
      </c>
      <c r="B132" s="2" t="s">
        <v>1</v>
      </c>
      <c r="C132" s="3">
        <v>24005.037471817101</v>
      </c>
      <c r="D132" s="2">
        <v>1347</v>
      </c>
      <c r="E132" s="2">
        <v>214</v>
      </c>
      <c r="F132" s="8">
        <v>63.67711070503573</v>
      </c>
      <c r="G132" s="2" t="s">
        <v>6</v>
      </c>
      <c r="H132" s="2" t="s">
        <v>3</v>
      </c>
      <c r="I132" s="2">
        <v>39904</v>
      </c>
      <c r="J132" s="2">
        <v>5168</v>
      </c>
      <c r="K132" s="2">
        <v>246</v>
      </c>
      <c r="L132" s="9">
        <v>4.7600619195046441E-2</v>
      </c>
      <c r="M132" s="2" t="s">
        <v>30</v>
      </c>
      <c r="N132" s="6">
        <f>(J132/C132)*100000</f>
        <v>21528.81455014367</v>
      </c>
      <c r="O132" s="7">
        <v>44224</v>
      </c>
      <c r="P132" s="7">
        <f t="shared" si="4"/>
        <v>44206</v>
      </c>
      <c r="Q132" s="7">
        <f t="shared" si="5"/>
        <v>44219</v>
      </c>
    </row>
    <row r="133" spans="1:17" x14ac:dyDescent="0.2">
      <c r="A133" s="1" t="s">
        <v>148</v>
      </c>
      <c r="B133" s="2" t="s">
        <v>10</v>
      </c>
      <c r="C133" s="3">
        <v>2126.5553566797198</v>
      </c>
      <c r="D133" s="2">
        <v>48</v>
      </c>
      <c r="E133" s="2">
        <v>9</v>
      </c>
      <c r="F133" s="12">
        <v>30.229974537830167</v>
      </c>
      <c r="G133" s="2" t="s">
        <v>15</v>
      </c>
      <c r="H133" s="2" t="s">
        <v>3</v>
      </c>
      <c r="I133" s="2">
        <v>2468</v>
      </c>
      <c r="J133" s="2">
        <v>259</v>
      </c>
      <c r="K133" s="2">
        <v>9</v>
      </c>
      <c r="L133" s="13">
        <v>3.4749034749034749E-2</v>
      </c>
      <c r="M133" s="2" t="s">
        <v>3</v>
      </c>
      <c r="N133" s="6">
        <f>(J133/C133)*100000</f>
        <v>12179.3208526858</v>
      </c>
      <c r="O133" s="7">
        <v>44224</v>
      </c>
      <c r="P133" s="7">
        <f t="shared" si="4"/>
        <v>44206</v>
      </c>
      <c r="Q133" s="7">
        <f t="shared" si="5"/>
        <v>44219</v>
      </c>
    </row>
    <row r="134" spans="1:17" x14ac:dyDescent="0.2">
      <c r="A134" s="1" t="s">
        <v>149</v>
      </c>
      <c r="B134" s="2" t="s">
        <v>36</v>
      </c>
      <c r="C134" s="3">
        <v>11334.7969583208</v>
      </c>
      <c r="D134" s="2">
        <v>786</v>
      </c>
      <c r="E134" s="2">
        <v>122</v>
      </c>
      <c r="F134" s="4">
        <v>76.880827652484896</v>
      </c>
      <c r="G134" s="2" t="s">
        <v>2</v>
      </c>
      <c r="H134" s="2" t="s">
        <v>3</v>
      </c>
      <c r="I134" s="2">
        <v>13680</v>
      </c>
      <c r="J134" s="2">
        <v>1416</v>
      </c>
      <c r="K134" s="2">
        <v>148</v>
      </c>
      <c r="L134" s="5">
        <v>0.10451977401129943</v>
      </c>
      <c r="M134" s="2" t="s">
        <v>3</v>
      </c>
      <c r="N134" s="6">
        <f>(J134/C134)*100000</f>
        <v>12492.504322810333</v>
      </c>
      <c r="O134" s="7">
        <v>44224</v>
      </c>
      <c r="P134" s="7">
        <f t="shared" si="4"/>
        <v>44206</v>
      </c>
      <c r="Q134" s="7">
        <f t="shared" si="5"/>
        <v>44219</v>
      </c>
    </row>
    <row r="135" spans="1:17" x14ac:dyDescent="0.2">
      <c r="A135" s="1" t="s">
        <v>150</v>
      </c>
      <c r="B135" s="2" t="s">
        <v>26</v>
      </c>
      <c r="C135" s="3">
        <v>18997.195740859199</v>
      </c>
      <c r="D135" s="2">
        <v>1079</v>
      </c>
      <c r="E135" s="2">
        <v>134</v>
      </c>
      <c r="F135" s="4">
        <v>50.383376062406555</v>
      </c>
      <c r="G135" s="2" t="s">
        <v>2</v>
      </c>
      <c r="H135" s="2" t="s">
        <v>3</v>
      </c>
      <c r="I135" s="2">
        <v>29041</v>
      </c>
      <c r="J135" s="2">
        <v>2664</v>
      </c>
      <c r="K135" s="2">
        <v>148</v>
      </c>
      <c r="L135" s="5">
        <v>5.5555555555555552E-2</v>
      </c>
      <c r="M135" s="2" t="s">
        <v>3</v>
      </c>
      <c r="N135" s="6">
        <f>(J135/C135)*100000</f>
        <v>14023.122340473992</v>
      </c>
      <c r="O135" s="7">
        <v>44224</v>
      </c>
      <c r="P135" s="7">
        <f t="shared" si="4"/>
        <v>44206</v>
      </c>
      <c r="Q135" s="7">
        <f t="shared" si="5"/>
        <v>44219</v>
      </c>
    </row>
    <row r="136" spans="1:17" x14ac:dyDescent="0.2">
      <c r="A136" s="1" t="s">
        <v>151</v>
      </c>
      <c r="B136" s="2" t="s">
        <v>12</v>
      </c>
      <c r="C136" s="3">
        <v>2565.26734316681</v>
      </c>
      <c r="D136" s="2">
        <v>86</v>
      </c>
      <c r="E136" s="2">
        <v>14</v>
      </c>
      <c r="F136" s="14">
        <v>38.982291754648266</v>
      </c>
      <c r="G136" s="2" t="s">
        <v>52</v>
      </c>
      <c r="H136" s="2" t="s">
        <v>3</v>
      </c>
      <c r="I136" s="2">
        <v>2424</v>
      </c>
      <c r="J136" s="2">
        <v>230</v>
      </c>
      <c r="K136" s="2">
        <v>14</v>
      </c>
      <c r="L136" s="15">
        <v>6.0869565217391307E-2</v>
      </c>
      <c r="M136" s="2" t="s">
        <v>3</v>
      </c>
      <c r="N136" s="6">
        <f>(J136/C136)*100000</f>
        <v>8965.9271035691017</v>
      </c>
      <c r="O136" s="7">
        <v>44224</v>
      </c>
      <c r="P136" s="7">
        <f t="shared" si="4"/>
        <v>44206</v>
      </c>
      <c r="Q136" s="7">
        <f t="shared" si="5"/>
        <v>44219</v>
      </c>
    </row>
    <row r="137" spans="1:17" x14ac:dyDescent="0.2">
      <c r="A137" s="1" t="s">
        <v>152</v>
      </c>
      <c r="B137" s="2" t="s">
        <v>5</v>
      </c>
      <c r="C137" s="3">
        <v>13726.140611803099</v>
      </c>
      <c r="D137" s="2">
        <v>572</v>
      </c>
      <c r="E137" s="2">
        <v>75</v>
      </c>
      <c r="F137" s="8">
        <v>39.028762772080697</v>
      </c>
      <c r="G137" s="2" t="s">
        <v>6</v>
      </c>
      <c r="H137" s="2" t="s">
        <v>3</v>
      </c>
      <c r="I137" s="2">
        <v>18785</v>
      </c>
      <c r="J137" s="2">
        <v>1808</v>
      </c>
      <c r="K137" s="2">
        <v>78</v>
      </c>
      <c r="L137" s="9">
        <v>4.314159292035398E-2</v>
      </c>
      <c r="M137" s="2" t="s">
        <v>3</v>
      </c>
      <c r="N137" s="6">
        <f>(J137/C137)*100000</f>
        <v>13171.947243825422</v>
      </c>
      <c r="O137" s="7">
        <v>44224</v>
      </c>
      <c r="P137" s="7">
        <f t="shared" si="4"/>
        <v>44206</v>
      </c>
      <c r="Q137" s="7">
        <f t="shared" si="5"/>
        <v>44219</v>
      </c>
    </row>
    <row r="138" spans="1:17" x14ac:dyDescent="0.2">
      <c r="A138" s="1" t="s">
        <v>153</v>
      </c>
      <c r="B138" s="2" t="s">
        <v>12</v>
      </c>
      <c r="C138" s="3">
        <v>40638.3414967149</v>
      </c>
      <c r="D138" s="2">
        <v>3963</v>
      </c>
      <c r="E138" s="2">
        <v>470</v>
      </c>
      <c r="F138" s="4">
        <v>82.610232935176256</v>
      </c>
      <c r="G138" s="2" t="s">
        <v>2</v>
      </c>
      <c r="H138" s="2" t="s">
        <v>3</v>
      </c>
      <c r="I138" s="2">
        <v>75027</v>
      </c>
      <c r="J138" s="2">
        <v>8208</v>
      </c>
      <c r="K138" s="2">
        <v>595</v>
      </c>
      <c r="L138" s="5">
        <v>7.2490253411306049E-2</v>
      </c>
      <c r="M138" s="2" t="s">
        <v>3</v>
      </c>
      <c r="N138" s="6">
        <f>(J138/C138)*100000</f>
        <v>20197.674653291433</v>
      </c>
      <c r="O138" s="7">
        <v>44224</v>
      </c>
      <c r="P138" s="7">
        <f t="shared" si="4"/>
        <v>44206</v>
      </c>
      <c r="Q138" s="7">
        <f t="shared" si="5"/>
        <v>44219</v>
      </c>
    </row>
    <row r="139" spans="1:17" x14ac:dyDescent="0.2">
      <c r="A139" s="1" t="s">
        <v>154</v>
      </c>
      <c r="B139" s="2" t="s">
        <v>26</v>
      </c>
      <c r="C139" s="3">
        <v>5633.4886654636903</v>
      </c>
      <c r="D139" s="2">
        <v>257</v>
      </c>
      <c r="E139" s="2">
        <v>32</v>
      </c>
      <c r="F139" s="4">
        <v>40.573691036727219</v>
      </c>
      <c r="G139" s="2" t="s">
        <v>2</v>
      </c>
      <c r="H139" s="2" t="s">
        <v>3</v>
      </c>
      <c r="I139" s="2">
        <v>7843</v>
      </c>
      <c r="J139" s="2">
        <v>770</v>
      </c>
      <c r="K139" s="2">
        <v>32</v>
      </c>
      <c r="L139" s="5">
        <v>4.1558441558441558E-2</v>
      </c>
      <c r="M139" s="2" t="s">
        <v>3</v>
      </c>
      <c r="N139" s="6">
        <f>(J139/C139)*100000</f>
        <v>13668.262167997485</v>
      </c>
      <c r="O139" s="7">
        <v>44224</v>
      </c>
      <c r="P139" s="7">
        <f t="shared" si="4"/>
        <v>44206</v>
      </c>
      <c r="Q139" s="7">
        <f t="shared" si="5"/>
        <v>44219</v>
      </c>
    </row>
    <row r="140" spans="1:17" x14ac:dyDescent="0.2">
      <c r="A140" s="1" t="s">
        <v>155</v>
      </c>
      <c r="B140" s="2" t="s">
        <v>5</v>
      </c>
      <c r="C140" s="3">
        <v>16381.7017673096</v>
      </c>
      <c r="D140" s="2">
        <v>589</v>
      </c>
      <c r="E140" s="2">
        <v>81</v>
      </c>
      <c r="F140" s="8">
        <v>35.318151727434881</v>
      </c>
      <c r="G140" s="2" t="s">
        <v>6</v>
      </c>
      <c r="H140" s="2" t="s">
        <v>3</v>
      </c>
      <c r="I140" s="2">
        <v>22720</v>
      </c>
      <c r="J140" s="2">
        <v>2205</v>
      </c>
      <c r="K140" s="2">
        <v>90</v>
      </c>
      <c r="L140" s="9">
        <v>4.0816326530612242E-2</v>
      </c>
      <c r="M140" s="2" t="s">
        <v>3</v>
      </c>
      <c r="N140" s="6">
        <f>(J140/C140)*100000</f>
        <v>13460.140047233515</v>
      </c>
      <c r="O140" s="7">
        <v>44224</v>
      </c>
      <c r="P140" s="7">
        <f t="shared" si="4"/>
        <v>44206</v>
      </c>
      <c r="Q140" s="7">
        <f t="shared" si="5"/>
        <v>44219</v>
      </c>
    </row>
    <row r="141" spans="1:17" x14ac:dyDescent="0.2">
      <c r="A141" s="1" t="s">
        <v>156</v>
      </c>
      <c r="B141" s="2" t="s">
        <v>26</v>
      </c>
      <c r="C141" s="3">
        <v>4679.7541789357701</v>
      </c>
      <c r="D141" s="2">
        <v>112</v>
      </c>
      <c r="E141" s="2">
        <v>21</v>
      </c>
      <c r="F141" s="8">
        <v>32.052965661139005</v>
      </c>
      <c r="G141" s="2" t="s">
        <v>6</v>
      </c>
      <c r="H141" s="2" t="s">
        <v>3</v>
      </c>
      <c r="I141" s="2">
        <v>4699</v>
      </c>
      <c r="J141" s="2">
        <v>438</v>
      </c>
      <c r="K141" s="2">
        <v>22</v>
      </c>
      <c r="L141" s="9">
        <v>5.0228310502283102E-2</v>
      </c>
      <c r="M141" s="2" t="s">
        <v>3</v>
      </c>
      <c r="N141" s="6">
        <f>(J141/C141)*100000</f>
        <v>9359.4659730525909</v>
      </c>
      <c r="O141" s="7">
        <v>44224</v>
      </c>
      <c r="P141" s="7">
        <f t="shared" si="4"/>
        <v>44206</v>
      </c>
      <c r="Q141" s="7">
        <f t="shared" si="5"/>
        <v>44219</v>
      </c>
    </row>
    <row r="142" spans="1:17" x14ac:dyDescent="0.2">
      <c r="A142" s="1" t="s">
        <v>157</v>
      </c>
      <c r="B142" s="2" t="s">
        <v>5</v>
      </c>
      <c r="C142" s="3">
        <v>21060.365670931398</v>
      </c>
      <c r="D142" s="2">
        <v>1240</v>
      </c>
      <c r="E142" s="2">
        <v>165</v>
      </c>
      <c r="F142" s="4">
        <v>55.961584285222251</v>
      </c>
      <c r="G142" s="2" t="s">
        <v>2</v>
      </c>
      <c r="H142" s="2" t="s">
        <v>3</v>
      </c>
      <c r="I142" s="2">
        <v>25878</v>
      </c>
      <c r="J142" s="2">
        <v>2446</v>
      </c>
      <c r="K142" s="2">
        <v>185</v>
      </c>
      <c r="L142" s="5">
        <v>7.5633687653311535E-2</v>
      </c>
      <c r="M142" s="2" t="s">
        <v>3</v>
      </c>
      <c r="N142" s="6">
        <f>(J142/C142)*100000</f>
        <v>11614.233286443337</v>
      </c>
      <c r="O142" s="7">
        <v>44224</v>
      </c>
      <c r="P142" s="7">
        <f t="shared" si="4"/>
        <v>44206</v>
      </c>
      <c r="Q142" s="7">
        <f t="shared" si="5"/>
        <v>44219</v>
      </c>
    </row>
    <row r="143" spans="1:17" x14ac:dyDescent="0.2">
      <c r="A143" s="1" t="s">
        <v>158</v>
      </c>
      <c r="B143" s="2" t="s">
        <v>1</v>
      </c>
      <c r="C143" s="3">
        <v>9795.2977499826702</v>
      </c>
      <c r="D143" s="2">
        <v>409</v>
      </c>
      <c r="E143" s="2">
        <v>68</v>
      </c>
      <c r="F143" s="4">
        <v>49.586474869040607</v>
      </c>
      <c r="G143" s="2" t="s">
        <v>2</v>
      </c>
      <c r="H143" s="2" t="s">
        <v>3</v>
      </c>
      <c r="I143" s="2">
        <v>10562</v>
      </c>
      <c r="J143" s="2">
        <v>1149</v>
      </c>
      <c r="K143" s="2">
        <v>77</v>
      </c>
      <c r="L143" s="5">
        <v>6.7014795474325498E-2</v>
      </c>
      <c r="M143" s="2" t="s">
        <v>3</v>
      </c>
      <c r="N143" s="6">
        <f>(J143/C143)*100000</f>
        <v>11730.118157990988</v>
      </c>
      <c r="O143" s="7">
        <v>44224</v>
      </c>
      <c r="P143" s="7">
        <f t="shared" si="4"/>
        <v>44206</v>
      </c>
      <c r="Q143" s="7">
        <f t="shared" si="5"/>
        <v>44219</v>
      </c>
    </row>
    <row r="144" spans="1:17" x14ac:dyDescent="0.2">
      <c r="A144" s="1" t="s">
        <v>159</v>
      </c>
      <c r="B144" s="2" t="s">
        <v>20</v>
      </c>
      <c r="C144" s="3">
        <v>2200.0396936397201</v>
      </c>
      <c r="D144" s="2">
        <v>76</v>
      </c>
      <c r="E144" s="2">
        <v>20</v>
      </c>
      <c r="F144" s="8">
        <v>64.933893361170064</v>
      </c>
      <c r="G144" s="2" t="s">
        <v>6</v>
      </c>
      <c r="H144" s="2" t="s">
        <v>30</v>
      </c>
      <c r="I144" s="2">
        <v>2410</v>
      </c>
      <c r="J144" s="2">
        <v>256</v>
      </c>
      <c r="K144" s="2">
        <v>22</v>
      </c>
      <c r="L144" s="9">
        <v>8.59375E-2</v>
      </c>
      <c r="M144" s="2" t="s">
        <v>30</v>
      </c>
      <c r="N144" s="6">
        <f>(J144/C144)*100000</f>
        <v>11636.153690321677</v>
      </c>
      <c r="O144" s="7">
        <v>44224</v>
      </c>
      <c r="P144" s="7">
        <f t="shared" si="4"/>
        <v>44206</v>
      </c>
      <c r="Q144" s="7">
        <f t="shared" si="5"/>
        <v>44219</v>
      </c>
    </row>
    <row r="145" spans="1:17" x14ac:dyDescent="0.2">
      <c r="A145" s="1" t="s">
        <v>160</v>
      </c>
      <c r="B145" s="2" t="s">
        <v>18</v>
      </c>
      <c r="C145" s="3">
        <v>13408.0042293721</v>
      </c>
      <c r="D145" s="2">
        <v>541</v>
      </c>
      <c r="E145" s="2">
        <v>84</v>
      </c>
      <c r="F145" s="4">
        <v>44.749389225699709</v>
      </c>
      <c r="G145" s="2" t="s">
        <v>2</v>
      </c>
      <c r="H145" s="2" t="s">
        <v>3</v>
      </c>
      <c r="I145" s="2">
        <v>17538</v>
      </c>
      <c r="J145" s="2">
        <v>1813</v>
      </c>
      <c r="K145" s="2">
        <v>95</v>
      </c>
      <c r="L145" s="5">
        <v>5.2399338113623829E-2</v>
      </c>
      <c r="M145" s="2" t="s">
        <v>3</v>
      </c>
      <c r="N145" s="6">
        <f>(J145/C145)*100000</f>
        <v>13521.773777698929</v>
      </c>
      <c r="O145" s="7">
        <v>44224</v>
      </c>
      <c r="P145" s="7">
        <f t="shared" si="4"/>
        <v>44206</v>
      </c>
      <c r="Q145" s="7">
        <f t="shared" si="5"/>
        <v>44219</v>
      </c>
    </row>
    <row r="146" spans="1:17" x14ac:dyDescent="0.2">
      <c r="A146" s="1" t="s">
        <v>161</v>
      </c>
      <c r="B146" s="2" t="s">
        <v>1</v>
      </c>
      <c r="C146" s="3">
        <v>13670.424629515401</v>
      </c>
      <c r="D146" s="2">
        <v>787</v>
      </c>
      <c r="E146" s="2">
        <v>137</v>
      </c>
      <c r="F146" s="4">
        <v>71.583104043353899</v>
      </c>
      <c r="G146" s="2" t="s">
        <v>2</v>
      </c>
      <c r="H146" s="2" t="s">
        <v>3</v>
      </c>
      <c r="I146" s="2">
        <v>19812</v>
      </c>
      <c r="J146" s="2">
        <v>2139</v>
      </c>
      <c r="K146" s="2">
        <v>149</v>
      </c>
      <c r="L146" s="5">
        <v>6.9658719027582985E-2</v>
      </c>
      <c r="M146" s="2" t="s">
        <v>3</v>
      </c>
      <c r="N146" s="6">
        <f>(J146/C146)*100000</f>
        <v>15646.917034177197</v>
      </c>
      <c r="O146" s="7">
        <v>44224</v>
      </c>
      <c r="P146" s="7">
        <f t="shared" si="4"/>
        <v>44206</v>
      </c>
      <c r="Q146" s="7">
        <f t="shared" si="5"/>
        <v>44219</v>
      </c>
    </row>
    <row r="147" spans="1:17" x14ac:dyDescent="0.2">
      <c r="A147" s="1" t="s">
        <v>162</v>
      </c>
      <c r="B147" s="2" t="s">
        <v>1</v>
      </c>
      <c r="C147" s="3">
        <v>11367.9661478833</v>
      </c>
      <c r="D147" s="2">
        <v>660</v>
      </c>
      <c r="E147" s="2">
        <v>130</v>
      </c>
      <c r="F147" s="4">
        <v>81.683162712824156</v>
      </c>
      <c r="G147" s="2" t="s">
        <v>2</v>
      </c>
      <c r="H147" s="2" t="s">
        <v>3</v>
      </c>
      <c r="I147" s="2">
        <v>12835</v>
      </c>
      <c r="J147" s="2">
        <v>1512</v>
      </c>
      <c r="K147" s="2">
        <v>141</v>
      </c>
      <c r="L147" s="5">
        <v>9.3253968253968256E-2</v>
      </c>
      <c r="M147" s="2" t="s">
        <v>3</v>
      </c>
      <c r="N147" s="6">
        <f>(J147/C147)*100000</f>
        <v>13300.532217731245</v>
      </c>
      <c r="O147" s="7">
        <v>44224</v>
      </c>
      <c r="P147" s="7">
        <f t="shared" si="4"/>
        <v>44206</v>
      </c>
      <c r="Q147" s="7">
        <f t="shared" si="5"/>
        <v>44219</v>
      </c>
    </row>
    <row r="148" spans="1:17" x14ac:dyDescent="0.2">
      <c r="A148" s="1" t="s">
        <v>163</v>
      </c>
      <c r="B148" s="2" t="s">
        <v>26</v>
      </c>
      <c r="C148" s="3">
        <v>8589.0085575090106</v>
      </c>
      <c r="D148" s="2">
        <v>405</v>
      </c>
      <c r="E148" s="2">
        <v>39</v>
      </c>
      <c r="F148" s="4">
        <v>32.433478987267428</v>
      </c>
      <c r="G148" s="2" t="s">
        <v>2</v>
      </c>
      <c r="H148" s="2" t="s">
        <v>3</v>
      </c>
      <c r="I148" s="2">
        <v>10315</v>
      </c>
      <c r="J148" s="2">
        <v>1071</v>
      </c>
      <c r="K148" s="2">
        <v>47</v>
      </c>
      <c r="L148" s="5">
        <v>4.3884220354808587E-2</v>
      </c>
      <c r="M148" s="2" t="s">
        <v>3</v>
      </c>
      <c r="N148" s="6">
        <f>(J148/C148)*100000</f>
        <v>12469.425229104814</v>
      </c>
      <c r="O148" s="7">
        <v>44224</v>
      </c>
      <c r="P148" s="7">
        <f t="shared" si="4"/>
        <v>44206</v>
      </c>
      <c r="Q148" s="7">
        <f t="shared" si="5"/>
        <v>44219</v>
      </c>
    </row>
    <row r="149" spans="1:17" x14ac:dyDescent="0.2">
      <c r="A149" s="1" t="s">
        <v>164</v>
      </c>
      <c r="B149" s="2" t="s">
        <v>10</v>
      </c>
      <c r="C149" s="3">
        <v>3024.3155479434299</v>
      </c>
      <c r="D149" s="2">
        <v>82</v>
      </c>
      <c r="E149" s="2">
        <v>5</v>
      </c>
      <c r="F149" s="12">
        <v>11.809047418538009</v>
      </c>
      <c r="G149" s="2" t="s">
        <v>15</v>
      </c>
      <c r="H149" s="2" t="s">
        <v>3</v>
      </c>
      <c r="I149" s="2">
        <v>3269</v>
      </c>
      <c r="J149" s="2">
        <v>310</v>
      </c>
      <c r="K149" s="2">
        <v>5</v>
      </c>
      <c r="L149" s="13">
        <v>1.6129032258064516E-2</v>
      </c>
      <c r="M149" s="2" t="s">
        <v>3</v>
      </c>
      <c r="N149" s="6">
        <f>(J149/C149)*100000</f>
        <v>10250.253159290989</v>
      </c>
      <c r="O149" s="7">
        <v>44224</v>
      </c>
      <c r="P149" s="7">
        <f t="shared" si="4"/>
        <v>44206</v>
      </c>
      <c r="Q149" s="7">
        <f t="shared" si="5"/>
        <v>44219</v>
      </c>
    </row>
    <row r="150" spans="1:17" x14ac:dyDescent="0.2">
      <c r="A150" s="1" t="s">
        <v>165</v>
      </c>
      <c r="B150" s="2" t="s">
        <v>18</v>
      </c>
      <c r="C150" s="3">
        <v>87731.066584843502</v>
      </c>
      <c r="D150" s="2">
        <v>16638</v>
      </c>
      <c r="E150" s="2">
        <v>1346</v>
      </c>
      <c r="F150" s="4">
        <v>109.58815489821809</v>
      </c>
      <c r="G150" s="2" t="s">
        <v>2</v>
      </c>
      <c r="H150" s="2" t="s">
        <v>3</v>
      </c>
      <c r="I150" s="2">
        <v>162100</v>
      </c>
      <c r="J150" s="2">
        <v>14599</v>
      </c>
      <c r="K150" s="2">
        <v>1937</v>
      </c>
      <c r="L150" s="5">
        <v>0.13268032056990206</v>
      </c>
      <c r="M150" s="2" t="s">
        <v>3</v>
      </c>
      <c r="N150" s="6">
        <f>(J150/C150)*100000</f>
        <v>16640.627508935511</v>
      </c>
      <c r="O150" s="7">
        <v>44224</v>
      </c>
      <c r="P150" s="7">
        <f t="shared" si="4"/>
        <v>44206</v>
      </c>
      <c r="Q150" s="7">
        <f t="shared" si="5"/>
        <v>44219</v>
      </c>
    </row>
    <row r="151" spans="1:17" x14ac:dyDescent="0.2">
      <c r="A151" s="1" t="s">
        <v>166</v>
      </c>
      <c r="B151" s="2" t="s">
        <v>10</v>
      </c>
      <c r="C151" s="3">
        <v>5830.1502088339003</v>
      </c>
      <c r="D151" s="2">
        <v>241</v>
      </c>
      <c r="E151" s="2">
        <v>38</v>
      </c>
      <c r="F151" s="4">
        <v>46.556016861675403</v>
      </c>
      <c r="G151" s="2" t="s">
        <v>2</v>
      </c>
      <c r="H151" s="2" t="s">
        <v>3</v>
      </c>
      <c r="I151" s="2">
        <v>7489</v>
      </c>
      <c r="J151" s="2">
        <v>793</v>
      </c>
      <c r="K151" s="2">
        <v>43</v>
      </c>
      <c r="L151" s="5">
        <v>5.4224464060529637E-2</v>
      </c>
      <c r="M151" s="2" t="s">
        <v>3</v>
      </c>
      <c r="N151" s="6">
        <f>(J151/C151)*100000</f>
        <v>13601.707873640009</v>
      </c>
      <c r="O151" s="7">
        <v>44224</v>
      </c>
      <c r="P151" s="7">
        <f t="shared" si="4"/>
        <v>44206</v>
      </c>
      <c r="Q151" s="7">
        <f t="shared" si="5"/>
        <v>44219</v>
      </c>
    </row>
    <row r="152" spans="1:17" x14ac:dyDescent="0.2">
      <c r="A152" s="1" t="s">
        <v>167</v>
      </c>
      <c r="B152" s="2" t="s">
        <v>26</v>
      </c>
      <c r="C152" s="3">
        <v>11263.703785563999</v>
      </c>
      <c r="D152" s="2">
        <v>775</v>
      </c>
      <c r="E152" s="2">
        <v>84</v>
      </c>
      <c r="F152" s="4">
        <v>53.268446278655112</v>
      </c>
      <c r="G152" s="2" t="s">
        <v>2</v>
      </c>
      <c r="H152" s="2" t="s">
        <v>3</v>
      </c>
      <c r="I152" s="2">
        <v>16512</v>
      </c>
      <c r="J152" s="2">
        <v>1599</v>
      </c>
      <c r="K152" s="2">
        <v>91</v>
      </c>
      <c r="L152" s="5">
        <v>5.6910569105691054E-2</v>
      </c>
      <c r="M152" s="2" t="s">
        <v>3</v>
      </c>
      <c r="N152" s="6">
        <f>(J152/C152)*100000</f>
        <v>14196.040933261585</v>
      </c>
      <c r="O152" s="7">
        <v>44224</v>
      </c>
      <c r="P152" s="7">
        <f t="shared" si="4"/>
        <v>44206</v>
      </c>
      <c r="Q152" s="7">
        <f t="shared" si="5"/>
        <v>44219</v>
      </c>
    </row>
    <row r="153" spans="1:17" x14ac:dyDescent="0.2">
      <c r="A153" s="1" t="s">
        <v>168</v>
      </c>
      <c r="B153" s="2" t="s">
        <v>10</v>
      </c>
      <c r="C153" s="3">
        <v>4832.7731345598404</v>
      </c>
      <c r="D153" s="2">
        <v>172</v>
      </c>
      <c r="E153" s="2">
        <v>21</v>
      </c>
      <c r="F153" s="8">
        <v>31.038080171264181</v>
      </c>
      <c r="G153" s="2" t="s">
        <v>6</v>
      </c>
      <c r="H153" s="2" t="s">
        <v>30</v>
      </c>
      <c r="I153" s="2">
        <v>9573</v>
      </c>
      <c r="J153" s="2">
        <v>786</v>
      </c>
      <c r="K153" s="2">
        <v>25</v>
      </c>
      <c r="L153" s="9">
        <v>3.1806615776081425E-2</v>
      </c>
      <c r="M153" s="2" t="s">
        <v>30</v>
      </c>
      <c r="N153" s="6">
        <f>(J153/C153)*100000</f>
        <v>16263.954009742429</v>
      </c>
      <c r="O153" s="7">
        <v>44224</v>
      </c>
      <c r="P153" s="7">
        <f t="shared" si="4"/>
        <v>44206</v>
      </c>
      <c r="Q153" s="7">
        <f t="shared" si="5"/>
        <v>44219</v>
      </c>
    </row>
    <row r="154" spans="1:17" x14ac:dyDescent="0.2">
      <c r="A154" s="1" t="s">
        <v>169</v>
      </c>
      <c r="B154" s="2" t="s">
        <v>26</v>
      </c>
      <c r="C154" s="3">
        <v>40376.577641466603</v>
      </c>
      <c r="D154" s="2">
        <v>3940</v>
      </c>
      <c r="E154" s="2">
        <v>474</v>
      </c>
      <c r="F154" s="4">
        <v>83.853424026635921</v>
      </c>
      <c r="G154" s="2" t="s">
        <v>2</v>
      </c>
      <c r="H154" s="2" t="s">
        <v>3</v>
      </c>
      <c r="I154" s="2">
        <v>57777</v>
      </c>
      <c r="J154" s="2">
        <v>5309</v>
      </c>
      <c r="K154" s="2">
        <v>522</v>
      </c>
      <c r="L154" s="5">
        <v>9.8323601431531363E-2</v>
      </c>
      <c r="M154" s="2" t="s">
        <v>3</v>
      </c>
      <c r="N154" s="6">
        <f>(J154/C154)*100000</f>
        <v>13148.712224058523</v>
      </c>
      <c r="O154" s="7">
        <v>44224</v>
      </c>
      <c r="P154" s="7">
        <f t="shared" si="4"/>
        <v>44206</v>
      </c>
      <c r="Q154" s="7">
        <f t="shared" si="5"/>
        <v>44219</v>
      </c>
    </row>
    <row r="155" spans="1:17" x14ac:dyDescent="0.2">
      <c r="A155" s="1" t="s">
        <v>170</v>
      </c>
      <c r="B155" s="2" t="s">
        <v>29</v>
      </c>
      <c r="C155" s="3">
        <v>2026.1602306654599</v>
      </c>
      <c r="D155" s="2">
        <v>24</v>
      </c>
      <c r="E155" s="2" t="s">
        <v>14</v>
      </c>
      <c r="F155" s="12">
        <v>3.5253170182454849</v>
      </c>
      <c r="G155" s="2" t="s">
        <v>15</v>
      </c>
      <c r="H155" s="2" t="s">
        <v>3</v>
      </c>
      <c r="I155" s="2">
        <v>3570</v>
      </c>
      <c r="J155" s="2">
        <v>289</v>
      </c>
      <c r="K155" s="2">
        <v>3</v>
      </c>
      <c r="L155" s="13">
        <v>1.0380622837370242E-2</v>
      </c>
      <c r="M155" s="2" t="s">
        <v>3</v>
      </c>
      <c r="N155" s="6">
        <f>(J155/C155)*100000</f>
        <v>14263.432655821232</v>
      </c>
      <c r="O155" s="7">
        <v>44224</v>
      </c>
      <c r="P155" s="7">
        <f t="shared" si="4"/>
        <v>44206</v>
      </c>
      <c r="Q155" s="7">
        <f t="shared" si="5"/>
        <v>44219</v>
      </c>
    </row>
    <row r="156" spans="1:17" x14ac:dyDescent="0.2">
      <c r="A156" s="1" t="s">
        <v>171</v>
      </c>
      <c r="B156" s="2" t="s">
        <v>5</v>
      </c>
      <c r="C156" s="3">
        <v>34080.2247325719</v>
      </c>
      <c r="D156" s="2">
        <v>906</v>
      </c>
      <c r="E156" s="2">
        <v>108</v>
      </c>
      <c r="F156" s="8">
        <v>22.635665623744693</v>
      </c>
      <c r="G156" s="2" t="s">
        <v>6</v>
      </c>
      <c r="H156" s="2" t="s">
        <v>30</v>
      </c>
      <c r="I156" s="2">
        <v>44668</v>
      </c>
      <c r="J156" s="2">
        <v>4835</v>
      </c>
      <c r="K156" s="2">
        <v>123</v>
      </c>
      <c r="L156" s="9">
        <v>2.5439503619441573E-2</v>
      </c>
      <c r="M156" s="2" t="s">
        <v>30</v>
      </c>
      <c r="N156" s="6">
        <f>(J156/C156)*100000</f>
        <v>14187.113019178501</v>
      </c>
      <c r="O156" s="7">
        <v>44224</v>
      </c>
      <c r="P156" s="7">
        <f t="shared" si="4"/>
        <v>44206</v>
      </c>
      <c r="Q156" s="7">
        <f t="shared" si="5"/>
        <v>44219</v>
      </c>
    </row>
    <row r="157" spans="1:17" x14ac:dyDescent="0.2">
      <c r="A157" s="1" t="s">
        <v>172</v>
      </c>
      <c r="B157" s="2" t="s">
        <v>29</v>
      </c>
      <c r="C157" s="3">
        <v>611.63523157592294</v>
      </c>
      <c r="D157" s="2" t="s">
        <v>14</v>
      </c>
      <c r="E157" s="2">
        <v>0</v>
      </c>
      <c r="F157" s="10">
        <v>0</v>
      </c>
      <c r="G157" s="2" t="s">
        <v>15</v>
      </c>
      <c r="H157" s="2" t="s">
        <v>16</v>
      </c>
      <c r="I157" s="2">
        <v>211</v>
      </c>
      <c r="J157" s="2">
        <v>24</v>
      </c>
      <c r="K157" s="2">
        <v>0</v>
      </c>
      <c r="L157" s="11">
        <v>0</v>
      </c>
      <c r="M157" s="2" t="s">
        <v>16</v>
      </c>
      <c r="N157" s="6">
        <f>(J157/C157)*100000</f>
        <v>3923.9073815552197</v>
      </c>
      <c r="O157" s="7">
        <v>44224</v>
      </c>
      <c r="P157" s="7">
        <f t="shared" si="4"/>
        <v>44206</v>
      </c>
      <c r="Q157" s="7">
        <f t="shared" si="5"/>
        <v>44219</v>
      </c>
    </row>
    <row r="158" spans="1:17" x14ac:dyDescent="0.2">
      <c r="A158" s="1" t="s">
        <v>173</v>
      </c>
      <c r="B158" s="2" t="s">
        <v>5</v>
      </c>
      <c r="C158" s="3">
        <v>8696.8122222217498</v>
      </c>
      <c r="D158" s="2">
        <v>143</v>
      </c>
      <c r="E158" s="2">
        <v>16</v>
      </c>
      <c r="F158" s="8">
        <v>13.141104046571911</v>
      </c>
      <c r="G158" s="2" t="s">
        <v>6</v>
      </c>
      <c r="H158" s="2" t="s">
        <v>3</v>
      </c>
      <c r="I158" s="2">
        <v>9266</v>
      </c>
      <c r="J158" s="2">
        <v>936</v>
      </c>
      <c r="K158" s="2">
        <v>19</v>
      </c>
      <c r="L158" s="9">
        <v>2.02991452991453E-2</v>
      </c>
      <c r="M158" s="2" t="s">
        <v>3</v>
      </c>
      <c r="N158" s="6">
        <f>(J158/C158)*100000</f>
        <v>10762.564214142394</v>
      </c>
      <c r="O158" s="7">
        <v>44224</v>
      </c>
      <c r="P158" s="7">
        <f t="shared" si="4"/>
        <v>44206</v>
      </c>
      <c r="Q158" s="7">
        <f t="shared" si="5"/>
        <v>44219</v>
      </c>
    </row>
    <row r="159" spans="1:17" x14ac:dyDescent="0.2">
      <c r="A159" s="1" t="s">
        <v>174</v>
      </c>
      <c r="B159" s="2" t="s">
        <v>5</v>
      </c>
      <c r="C159" s="3">
        <v>9756.4222031515692</v>
      </c>
      <c r="D159" s="2">
        <v>405</v>
      </c>
      <c r="E159" s="2">
        <v>37</v>
      </c>
      <c r="F159" s="4">
        <v>27.088384326002558</v>
      </c>
      <c r="G159" s="2" t="s">
        <v>2</v>
      </c>
      <c r="H159" s="2" t="s">
        <v>3</v>
      </c>
      <c r="I159" s="2">
        <v>13546</v>
      </c>
      <c r="J159" s="2">
        <v>1440</v>
      </c>
      <c r="K159" s="2">
        <v>38</v>
      </c>
      <c r="L159" s="5">
        <v>2.6388888888888889E-2</v>
      </c>
      <c r="M159" s="2" t="s">
        <v>3</v>
      </c>
      <c r="N159" s="6">
        <f>(J159/C159)*100000</f>
        <v>14759.508865194906</v>
      </c>
      <c r="O159" s="7">
        <v>44224</v>
      </c>
      <c r="P159" s="7">
        <f t="shared" si="4"/>
        <v>44206</v>
      </c>
      <c r="Q159" s="7">
        <f t="shared" si="5"/>
        <v>44219</v>
      </c>
    </row>
    <row r="160" spans="1:17" x14ac:dyDescent="0.2">
      <c r="A160" s="1" t="s">
        <v>175</v>
      </c>
      <c r="B160" s="2" t="s">
        <v>12</v>
      </c>
      <c r="C160" s="3">
        <v>15406.425291514101</v>
      </c>
      <c r="D160" s="2">
        <v>858</v>
      </c>
      <c r="E160" s="2">
        <v>99</v>
      </c>
      <c r="F160" s="8">
        <v>45.89921696711523</v>
      </c>
      <c r="G160" s="2" t="s">
        <v>6</v>
      </c>
      <c r="H160" s="2" t="s">
        <v>3</v>
      </c>
      <c r="I160" s="2">
        <v>26463</v>
      </c>
      <c r="J160" s="2">
        <v>2605</v>
      </c>
      <c r="K160" s="2">
        <v>120</v>
      </c>
      <c r="L160" s="9">
        <v>4.6065259117082535E-2</v>
      </c>
      <c r="M160" s="2" t="s">
        <v>3</v>
      </c>
      <c r="N160" s="6">
        <f>(J160/C160)*100000</f>
        <v>16908.529725158507</v>
      </c>
      <c r="O160" s="7">
        <v>44224</v>
      </c>
      <c r="P160" s="7">
        <f t="shared" si="4"/>
        <v>44206</v>
      </c>
      <c r="Q160" s="7">
        <f t="shared" si="5"/>
        <v>44219</v>
      </c>
    </row>
    <row r="161" spans="1:17" x14ac:dyDescent="0.2">
      <c r="A161" s="1" t="s">
        <v>176</v>
      </c>
      <c r="B161" s="2" t="s">
        <v>5</v>
      </c>
      <c r="C161" s="3">
        <v>116142.925799655</v>
      </c>
      <c r="D161" s="2">
        <v>13090</v>
      </c>
      <c r="E161" s="2">
        <v>1179</v>
      </c>
      <c r="F161" s="4">
        <v>72.509182229104724</v>
      </c>
      <c r="G161" s="2" t="s">
        <v>2</v>
      </c>
      <c r="H161" s="2" t="s">
        <v>3</v>
      </c>
      <c r="I161" s="2">
        <v>183391</v>
      </c>
      <c r="J161" s="2">
        <v>16099</v>
      </c>
      <c r="K161" s="2">
        <v>1348</v>
      </c>
      <c r="L161" s="5">
        <v>8.3731908814212067E-2</v>
      </c>
      <c r="M161" s="2" t="s">
        <v>3</v>
      </c>
      <c r="N161" s="6">
        <f>(J161/C161)*100000</f>
        <v>13861.369419753175</v>
      </c>
      <c r="O161" s="7">
        <v>44224</v>
      </c>
      <c r="P161" s="7">
        <f t="shared" si="4"/>
        <v>44206</v>
      </c>
      <c r="Q161" s="7">
        <f t="shared" si="5"/>
        <v>44219</v>
      </c>
    </row>
    <row r="162" spans="1:17" x14ac:dyDescent="0.2">
      <c r="A162" s="1" t="s">
        <v>177</v>
      </c>
      <c r="B162" s="2" t="s">
        <v>12</v>
      </c>
      <c r="C162" s="3">
        <v>20714.095533973501</v>
      </c>
      <c r="D162" s="2">
        <v>1550</v>
      </c>
      <c r="E162" s="2">
        <v>205</v>
      </c>
      <c r="F162" s="4">
        <v>70.690304188474812</v>
      </c>
      <c r="G162" s="2" t="s">
        <v>2</v>
      </c>
      <c r="H162" s="2" t="s">
        <v>3</v>
      </c>
      <c r="I162" s="2">
        <v>29097</v>
      </c>
      <c r="J162" s="2">
        <v>2800</v>
      </c>
      <c r="K162" s="2">
        <v>273</v>
      </c>
      <c r="L162" s="5">
        <v>9.7500000000000003E-2</v>
      </c>
      <c r="M162" s="2" t="s">
        <v>3</v>
      </c>
      <c r="N162" s="6">
        <f>(J162/C162)*100000</f>
        <v>13517.36548384494</v>
      </c>
      <c r="O162" s="7">
        <v>44224</v>
      </c>
      <c r="P162" s="7">
        <f t="shared" si="4"/>
        <v>44206</v>
      </c>
      <c r="Q162" s="7">
        <f t="shared" si="5"/>
        <v>44219</v>
      </c>
    </row>
    <row r="163" spans="1:17" x14ac:dyDescent="0.2">
      <c r="A163" s="1" t="s">
        <v>178</v>
      </c>
      <c r="B163" s="2" t="s">
        <v>26</v>
      </c>
      <c r="C163" s="3">
        <v>10418.392432463201</v>
      </c>
      <c r="D163" s="2">
        <v>523</v>
      </c>
      <c r="E163" s="2">
        <v>81</v>
      </c>
      <c r="F163" s="4">
        <v>55.533656686671577</v>
      </c>
      <c r="G163" s="2" t="s">
        <v>2</v>
      </c>
      <c r="H163" s="2" t="s">
        <v>3</v>
      </c>
      <c r="I163" s="2">
        <v>11959</v>
      </c>
      <c r="J163" s="2">
        <v>1139</v>
      </c>
      <c r="K163" s="2">
        <v>87</v>
      </c>
      <c r="L163" s="5">
        <v>7.6382791922739252E-2</v>
      </c>
      <c r="M163" s="2" t="s">
        <v>3</v>
      </c>
      <c r="N163" s="6">
        <f>(J163/C163)*100000</f>
        <v>10932.588759576111</v>
      </c>
      <c r="O163" s="7">
        <v>44224</v>
      </c>
      <c r="P163" s="7">
        <f t="shared" si="4"/>
        <v>44206</v>
      </c>
      <c r="Q163" s="7">
        <f t="shared" si="5"/>
        <v>44219</v>
      </c>
    </row>
    <row r="164" spans="1:17" x14ac:dyDescent="0.2">
      <c r="A164" s="1" t="s">
        <v>179</v>
      </c>
      <c r="B164" s="2" t="s">
        <v>18</v>
      </c>
      <c r="C164" s="3">
        <v>100824.306406576</v>
      </c>
      <c r="D164" s="2">
        <v>13964</v>
      </c>
      <c r="E164" s="2">
        <v>1304</v>
      </c>
      <c r="F164" s="4">
        <v>92.381351741966611</v>
      </c>
      <c r="G164" s="2" t="s">
        <v>2</v>
      </c>
      <c r="H164" s="2" t="s">
        <v>3</v>
      </c>
      <c r="I164" s="2">
        <v>158149</v>
      </c>
      <c r="J164" s="2">
        <v>14827</v>
      </c>
      <c r="K164" s="2">
        <v>1587</v>
      </c>
      <c r="L164" s="5">
        <v>0.10703446415323396</v>
      </c>
      <c r="M164" s="2" t="s">
        <v>3</v>
      </c>
      <c r="N164" s="6">
        <f>(J164/C164)*100000</f>
        <v>14705.779318937073</v>
      </c>
      <c r="O164" s="7">
        <v>44224</v>
      </c>
      <c r="P164" s="7">
        <f t="shared" si="4"/>
        <v>44206</v>
      </c>
      <c r="Q164" s="7">
        <f t="shared" si="5"/>
        <v>44219</v>
      </c>
    </row>
    <row r="165" spans="1:17" x14ac:dyDescent="0.2">
      <c r="A165" s="1" t="s">
        <v>180</v>
      </c>
      <c r="B165" s="2" t="s">
        <v>18</v>
      </c>
      <c r="C165" s="3">
        <v>11593.289720794701</v>
      </c>
      <c r="D165" s="2">
        <v>893</v>
      </c>
      <c r="E165" s="2">
        <v>89</v>
      </c>
      <c r="F165" s="8">
        <v>54.834676008658263</v>
      </c>
      <c r="G165" s="2" t="s">
        <v>6</v>
      </c>
      <c r="H165" s="2" t="s">
        <v>3</v>
      </c>
      <c r="I165" s="2">
        <v>20896</v>
      </c>
      <c r="J165" s="2">
        <v>2111</v>
      </c>
      <c r="K165" s="2">
        <v>104</v>
      </c>
      <c r="L165" s="9">
        <v>4.9265750828990998E-2</v>
      </c>
      <c r="M165" s="2" t="s">
        <v>3</v>
      </c>
      <c r="N165" s="6">
        <f>(J165/C165)*100000</f>
        <v>18208.809154605464</v>
      </c>
      <c r="O165" s="7">
        <v>44224</v>
      </c>
      <c r="P165" s="7">
        <f t="shared" si="4"/>
        <v>44206</v>
      </c>
      <c r="Q165" s="7">
        <f t="shared" si="5"/>
        <v>44219</v>
      </c>
    </row>
    <row r="166" spans="1:17" x14ac:dyDescent="0.2">
      <c r="A166" s="1" t="s">
        <v>181</v>
      </c>
      <c r="B166" s="2" t="s">
        <v>5</v>
      </c>
      <c r="C166" s="3">
        <v>67654.360942971107</v>
      </c>
      <c r="D166" s="2">
        <v>5441</v>
      </c>
      <c r="E166" s="2">
        <v>632</v>
      </c>
      <c r="F166" s="4">
        <v>66.725716588927781</v>
      </c>
      <c r="G166" s="2" t="s">
        <v>2</v>
      </c>
      <c r="H166" s="2" t="s">
        <v>3</v>
      </c>
      <c r="I166" s="2">
        <v>106073</v>
      </c>
      <c r="J166" s="2">
        <v>10755</v>
      </c>
      <c r="K166" s="2">
        <v>778</v>
      </c>
      <c r="L166" s="5">
        <v>7.2338447233844722E-2</v>
      </c>
      <c r="M166" s="2" t="s">
        <v>3</v>
      </c>
      <c r="N166" s="6">
        <f>(J166/C166)*100000</f>
        <v>15896.979662650088</v>
      </c>
      <c r="O166" s="7">
        <v>44224</v>
      </c>
      <c r="P166" s="7">
        <f t="shared" si="4"/>
        <v>44206</v>
      </c>
      <c r="Q166" s="7">
        <f t="shared" si="5"/>
        <v>44219</v>
      </c>
    </row>
    <row r="167" spans="1:17" x14ac:dyDescent="0.2">
      <c r="A167" s="1" t="s">
        <v>182</v>
      </c>
      <c r="B167" s="2" t="s">
        <v>18</v>
      </c>
      <c r="C167" s="3">
        <v>4899.3351278783603</v>
      </c>
      <c r="D167" s="2">
        <v>172</v>
      </c>
      <c r="E167" s="2">
        <v>26</v>
      </c>
      <c r="F167" s="4">
        <v>37.906018034473313</v>
      </c>
      <c r="G167" s="2" t="s">
        <v>2</v>
      </c>
      <c r="H167" s="2" t="s">
        <v>3</v>
      </c>
      <c r="I167" s="2">
        <v>7599</v>
      </c>
      <c r="J167" s="2">
        <v>785</v>
      </c>
      <c r="K167" s="2">
        <v>31</v>
      </c>
      <c r="L167" s="5">
        <v>3.949044585987261E-2</v>
      </c>
      <c r="M167" s="2" t="s">
        <v>3</v>
      </c>
      <c r="N167" s="6">
        <f>(J167/C167)*100000</f>
        <v>16022.582238417757</v>
      </c>
      <c r="O167" s="7">
        <v>44224</v>
      </c>
      <c r="P167" s="7">
        <f t="shared" si="4"/>
        <v>44206</v>
      </c>
      <c r="Q167" s="7">
        <f t="shared" si="5"/>
        <v>44219</v>
      </c>
    </row>
    <row r="168" spans="1:17" x14ac:dyDescent="0.2">
      <c r="A168" s="1" t="s">
        <v>183</v>
      </c>
      <c r="B168" s="2" t="s">
        <v>8</v>
      </c>
      <c r="C168" s="3">
        <v>23630.587330045601</v>
      </c>
      <c r="D168" s="2">
        <v>1199</v>
      </c>
      <c r="E168" s="2">
        <v>188</v>
      </c>
      <c r="F168" s="4">
        <v>56.827074338086348</v>
      </c>
      <c r="G168" s="2" t="s">
        <v>2</v>
      </c>
      <c r="H168" s="2" t="s">
        <v>3</v>
      </c>
      <c r="I168" s="2">
        <v>29396</v>
      </c>
      <c r="J168" s="2">
        <v>2822</v>
      </c>
      <c r="K168" s="2">
        <v>206</v>
      </c>
      <c r="L168" s="5">
        <v>7.2997873848334519E-2</v>
      </c>
      <c r="M168" s="2" t="s">
        <v>16</v>
      </c>
      <c r="N168" s="6">
        <f>(J168/C168)*100000</f>
        <v>11942.149217814445</v>
      </c>
      <c r="O168" s="7">
        <v>44224</v>
      </c>
      <c r="P168" s="7">
        <f t="shared" si="4"/>
        <v>44206</v>
      </c>
      <c r="Q168" s="7">
        <f t="shared" si="5"/>
        <v>44219</v>
      </c>
    </row>
    <row r="169" spans="1:17" x14ac:dyDescent="0.2">
      <c r="A169" s="1" t="s">
        <v>184</v>
      </c>
      <c r="B169" s="2" t="s">
        <v>18</v>
      </c>
      <c r="C169" s="3">
        <v>19036.1847708721</v>
      </c>
      <c r="D169" s="2">
        <v>978</v>
      </c>
      <c r="E169" s="2">
        <v>126</v>
      </c>
      <c r="F169" s="8">
        <v>47.278381189970375</v>
      </c>
      <c r="G169" s="2" t="s">
        <v>6</v>
      </c>
      <c r="H169" s="2" t="s">
        <v>3</v>
      </c>
      <c r="I169" s="2">
        <v>33100</v>
      </c>
      <c r="J169" s="2">
        <v>3893</v>
      </c>
      <c r="K169" s="2">
        <v>143</v>
      </c>
      <c r="L169" s="9">
        <v>3.673259696891857E-2</v>
      </c>
      <c r="M169" s="2" t="s">
        <v>3</v>
      </c>
      <c r="N169" s="6">
        <f>(J169/C169)*100000</f>
        <v>20450.526441394966</v>
      </c>
      <c r="O169" s="7">
        <v>44224</v>
      </c>
      <c r="P169" s="7">
        <f t="shared" si="4"/>
        <v>44206</v>
      </c>
      <c r="Q169" s="7">
        <f t="shared" si="5"/>
        <v>44219</v>
      </c>
    </row>
    <row r="170" spans="1:17" x14ac:dyDescent="0.2">
      <c r="A170" s="1" t="s">
        <v>185</v>
      </c>
      <c r="B170" s="2" t="s">
        <v>1</v>
      </c>
      <c r="C170" s="3">
        <v>4597.5251554699198</v>
      </c>
      <c r="D170" s="2">
        <v>316</v>
      </c>
      <c r="E170" s="2">
        <v>73</v>
      </c>
      <c r="F170" s="4">
        <v>113.41505566493751</v>
      </c>
      <c r="G170" s="2" t="s">
        <v>2</v>
      </c>
      <c r="H170" s="2" t="s">
        <v>3</v>
      </c>
      <c r="I170" s="2">
        <v>12492</v>
      </c>
      <c r="J170" s="2">
        <v>889</v>
      </c>
      <c r="K170" s="2">
        <v>79</v>
      </c>
      <c r="L170" s="5">
        <v>8.8863892013498313E-2</v>
      </c>
      <c r="M170" s="2" t="s">
        <v>3</v>
      </c>
      <c r="N170" s="6">
        <f>(J170/C170)*100000</f>
        <v>19336.490175422085</v>
      </c>
      <c r="O170" s="7">
        <v>44224</v>
      </c>
      <c r="P170" s="7">
        <f t="shared" si="4"/>
        <v>44206</v>
      </c>
      <c r="Q170" s="7">
        <f t="shared" si="5"/>
        <v>44219</v>
      </c>
    </row>
    <row r="171" spans="1:17" x14ac:dyDescent="0.2">
      <c r="A171" s="1" t="s">
        <v>186</v>
      </c>
      <c r="B171" s="2" t="s">
        <v>5</v>
      </c>
      <c r="C171" s="3">
        <v>43615.198490032897</v>
      </c>
      <c r="D171" s="2">
        <v>3829</v>
      </c>
      <c r="E171" s="2">
        <v>448</v>
      </c>
      <c r="F171" s="4">
        <v>73.368919798250502</v>
      </c>
      <c r="G171" s="2" t="s">
        <v>2</v>
      </c>
      <c r="H171" s="2" t="s">
        <v>3</v>
      </c>
      <c r="I171" s="2">
        <v>66068</v>
      </c>
      <c r="J171" s="2">
        <v>5878</v>
      </c>
      <c r="K171" s="2">
        <v>494</v>
      </c>
      <c r="L171" s="5">
        <v>8.4042191221503915E-2</v>
      </c>
      <c r="M171" s="2" t="s">
        <v>3</v>
      </c>
      <c r="N171" s="6">
        <f>(J171/C171)*100000</f>
        <v>13476.95345544114</v>
      </c>
      <c r="O171" s="7">
        <v>44224</v>
      </c>
      <c r="P171" s="7">
        <f t="shared" si="4"/>
        <v>44206</v>
      </c>
      <c r="Q171" s="7">
        <f t="shared" si="5"/>
        <v>44219</v>
      </c>
    </row>
    <row r="172" spans="1:17" x14ac:dyDescent="0.2">
      <c r="A172" s="1" t="s">
        <v>187</v>
      </c>
      <c r="B172" s="2" t="s">
        <v>1</v>
      </c>
      <c r="C172" s="3">
        <v>25917.393669385499</v>
      </c>
      <c r="D172" s="2">
        <v>1324</v>
      </c>
      <c r="E172" s="2">
        <v>201</v>
      </c>
      <c r="F172" s="4">
        <v>55.395781845541045</v>
      </c>
      <c r="G172" s="2" t="s">
        <v>2</v>
      </c>
      <c r="H172" s="2" t="s">
        <v>3</v>
      </c>
      <c r="I172" s="2">
        <v>27230</v>
      </c>
      <c r="J172" s="2">
        <v>2913</v>
      </c>
      <c r="K172" s="2">
        <v>224</v>
      </c>
      <c r="L172" s="5">
        <v>7.6896670099553727E-2</v>
      </c>
      <c r="M172" s="2" t="s">
        <v>3</v>
      </c>
      <c r="N172" s="6">
        <f>(J172/C172)*100000</f>
        <v>11239.556095646045</v>
      </c>
      <c r="O172" s="7">
        <v>44224</v>
      </c>
      <c r="P172" s="7">
        <f t="shared" si="4"/>
        <v>44206</v>
      </c>
      <c r="Q172" s="7">
        <f t="shared" si="5"/>
        <v>44219</v>
      </c>
    </row>
    <row r="173" spans="1:17" x14ac:dyDescent="0.2">
      <c r="A173" s="1" t="s">
        <v>188</v>
      </c>
      <c r="B173" s="2" t="s">
        <v>38</v>
      </c>
      <c r="C173" s="3">
        <v>15535.1939863677</v>
      </c>
      <c r="D173" s="2">
        <v>505</v>
      </c>
      <c r="E173" s="2">
        <v>97</v>
      </c>
      <c r="F173" s="4">
        <v>44.599194800215081</v>
      </c>
      <c r="G173" s="2" t="s">
        <v>2</v>
      </c>
      <c r="H173" s="2" t="s">
        <v>3</v>
      </c>
      <c r="I173" s="2">
        <v>17192</v>
      </c>
      <c r="J173" s="2">
        <v>1707</v>
      </c>
      <c r="K173" s="2">
        <v>103</v>
      </c>
      <c r="L173" s="5">
        <v>6.0339777387229059E-2</v>
      </c>
      <c r="M173" s="2" t="s">
        <v>3</v>
      </c>
      <c r="N173" s="6">
        <f>(J173/C173)*100000</f>
        <v>10987.954199335463</v>
      </c>
      <c r="O173" s="7">
        <v>44224</v>
      </c>
      <c r="P173" s="7">
        <f t="shared" si="4"/>
        <v>44206</v>
      </c>
      <c r="Q173" s="7">
        <f t="shared" si="5"/>
        <v>44219</v>
      </c>
    </row>
    <row r="174" spans="1:17" x14ac:dyDescent="0.2">
      <c r="A174" s="1" t="s">
        <v>189</v>
      </c>
      <c r="B174" s="2" t="s">
        <v>1</v>
      </c>
      <c r="C174" s="3">
        <v>5732.2185635331398</v>
      </c>
      <c r="D174" s="2">
        <v>337</v>
      </c>
      <c r="E174" s="2">
        <v>43</v>
      </c>
      <c r="F174" s="4">
        <v>53.581846843178461</v>
      </c>
      <c r="G174" s="2" t="s">
        <v>2</v>
      </c>
      <c r="H174" s="2" t="s">
        <v>3</v>
      </c>
      <c r="I174" s="2">
        <v>7945</v>
      </c>
      <c r="J174" s="2">
        <v>981</v>
      </c>
      <c r="K174" s="2">
        <v>48</v>
      </c>
      <c r="L174" s="5">
        <v>4.8929663608562692E-2</v>
      </c>
      <c r="M174" s="2" t="s">
        <v>3</v>
      </c>
      <c r="N174" s="6">
        <f>(J174/C174)*100000</f>
        <v>17113.792663818909</v>
      </c>
      <c r="O174" s="7">
        <v>44224</v>
      </c>
      <c r="P174" s="7">
        <f t="shared" si="4"/>
        <v>44206</v>
      </c>
      <c r="Q174" s="7">
        <f t="shared" si="5"/>
        <v>44219</v>
      </c>
    </row>
    <row r="175" spans="1:17" x14ac:dyDescent="0.2">
      <c r="A175" s="1" t="s">
        <v>190</v>
      </c>
      <c r="B175" s="2" t="s">
        <v>5</v>
      </c>
      <c r="C175" s="3">
        <v>10406.375954216899</v>
      </c>
      <c r="D175" s="2">
        <v>462</v>
      </c>
      <c r="E175" s="2">
        <v>83</v>
      </c>
      <c r="F175" s="4">
        <v>56.970567416114129</v>
      </c>
      <c r="G175" s="2" t="s">
        <v>2</v>
      </c>
      <c r="H175" s="2" t="s">
        <v>3</v>
      </c>
      <c r="I175" s="2">
        <v>13820</v>
      </c>
      <c r="J175" s="2">
        <v>1394</v>
      </c>
      <c r="K175" s="2">
        <v>99</v>
      </c>
      <c r="L175" s="5">
        <v>7.1018651362984214E-2</v>
      </c>
      <c r="M175" s="2" t="s">
        <v>30</v>
      </c>
      <c r="N175" s="6">
        <f>(J175/C175)*100000</f>
        <v>13395.633658950401</v>
      </c>
      <c r="O175" s="7">
        <v>44224</v>
      </c>
      <c r="P175" s="7">
        <f t="shared" si="4"/>
        <v>44206</v>
      </c>
      <c r="Q175" s="7">
        <f t="shared" si="5"/>
        <v>44219</v>
      </c>
    </row>
    <row r="176" spans="1:17" x14ac:dyDescent="0.2">
      <c r="A176" s="1" t="s">
        <v>191</v>
      </c>
      <c r="B176" s="2" t="s">
        <v>36</v>
      </c>
      <c r="C176" s="3">
        <v>11260.3171202382</v>
      </c>
      <c r="D176" s="2">
        <v>406</v>
      </c>
      <c r="E176" s="2">
        <v>70</v>
      </c>
      <c r="F176" s="8">
        <v>44.403722795812612</v>
      </c>
      <c r="G176" s="2" t="s">
        <v>6</v>
      </c>
      <c r="H176" s="2" t="s">
        <v>3</v>
      </c>
      <c r="I176" s="2">
        <v>18147</v>
      </c>
      <c r="J176" s="2">
        <v>1990</v>
      </c>
      <c r="K176" s="2">
        <v>73</v>
      </c>
      <c r="L176" s="9">
        <v>3.6683417085427134E-2</v>
      </c>
      <c r="M176" s="2" t="s">
        <v>3</v>
      </c>
      <c r="N176" s="6">
        <f>(J176/C176)*100000</f>
        <v>17672.681672733419</v>
      </c>
      <c r="O176" s="7">
        <v>44224</v>
      </c>
      <c r="P176" s="7">
        <f t="shared" si="4"/>
        <v>44206</v>
      </c>
      <c r="Q176" s="7">
        <f t="shared" si="5"/>
        <v>44219</v>
      </c>
    </row>
    <row r="177" spans="1:17" x14ac:dyDescent="0.2">
      <c r="A177" s="1" t="s">
        <v>192</v>
      </c>
      <c r="B177" s="2" t="s">
        <v>5</v>
      </c>
      <c r="C177" s="3">
        <v>60760.903444814299</v>
      </c>
      <c r="D177" s="2">
        <v>4081</v>
      </c>
      <c r="E177" s="2">
        <v>432</v>
      </c>
      <c r="F177" s="8">
        <v>50.78453595603407</v>
      </c>
      <c r="G177" s="2" t="s">
        <v>6</v>
      </c>
      <c r="H177" s="2" t="s">
        <v>3</v>
      </c>
      <c r="I177" s="2">
        <v>191807</v>
      </c>
      <c r="J177" s="2">
        <v>16646</v>
      </c>
      <c r="K177" s="2">
        <v>493</v>
      </c>
      <c r="L177" s="9">
        <v>2.9616724738675958E-2</v>
      </c>
      <c r="M177" s="2" t="s">
        <v>3</v>
      </c>
      <c r="N177" s="6">
        <f>(J177/C177)*100000</f>
        <v>27395.906012356485</v>
      </c>
      <c r="O177" s="7">
        <v>44224</v>
      </c>
      <c r="P177" s="7">
        <f t="shared" si="4"/>
        <v>44206</v>
      </c>
      <c r="Q177" s="7">
        <f t="shared" si="5"/>
        <v>44219</v>
      </c>
    </row>
    <row r="178" spans="1:17" x14ac:dyDescent="0.2">
      <c r="A178" s="1" t="s">
        <v>193</v>
      </c>
      <c r="B178" s="2" t="s">
        <v>36</v>
      </c>
      <c r="C178" s="3">
        <v>13066.7339765703</v>
      </c>
      <c r="D178" s="2">
        <v>528</v>
      </c>
      <c r="E178" s="2">
        <v>79</v>
      </c>
      <c r="F178" s="4">
        <v>43.184908738290972</v>
      </c>
      <c r="G178" s="2" t="s">
        <v>2</v>
      </c>
      <c r="H178" s="2" t="s">
        <v>30</v>
      </c>
      <c r="I178" s="2">
        <v>16175</v>
      </c>
      <c r="J178" s="2">
        <v>1543</v>
      </c>
      <c r="K178" s="2">
        <v>82</v>
      </c>
      <c r="L178" s="5">
        <v>5.3143227478937134E-2</v>
      </c>
      <c r="M178" s="2" t="s">
        <v>3</v>
      </c>
      <c r="N178" s="6">
        <f>(J178/C178)*100000</f>
        <v>11808.612640057741</v>
      </c>
      <c r="O178" s="7">
        <v>44224</v>
      </c>
      <c r="P178" s="7">
        <f t="shared" si="4"/>
        <v>44206</v>
      </c>
      <c r="Q178" s="7">
        <f t="shared" si="5"/>
        <v>44219</v>
      </c>
    </row>
    <row r="179" spans="1:17" x14ac:dyDescent="0.2">
      <c r="A179" s="1" t="s">
        <v>194</v>
      </c>
      <c r="B179" s="2" t="s">
        <v>5</v>
      </c>
      <c r="C179" s="3">
        <v>28989.034762338801</v>
      </c>
      <c r="D179" s="2">
        <v>1506</v>
      </c>
      <c r="E179" s="2">
        <v>174</v>
      </c>
      <c r="F179" s="8">
        <v>42.873353771399287</v>
      </c>
      <c r="G179" s="2" t="s">
        <v>6</v>
      </c>
      <c r="H179" s="2" t="s">
        <v>3</v>
      </c>
      <c r="I179" s="2">
        <v>55153</v>
      </c>
      <c r="J179" s="2">
        <v>5645</v>
      </c>
      <c r="K179" s="2">
        <v>202</v>
      </c>
      <c r="L179" s="9">
        <v>3.5783879539415413E-2</v>
      </c>
      <c r="M179" s="2" t="s">
        <v>16</v>
      </c>
      <c r="N179" s="6">
        <f>(J179/C179)*100000</f>
        <v>19472.880164101636</v>
      </c>
      <c r="O179" s="7">
        <v>44224</v>
      </c>
      <c r="P179" s="7">
        <f t="shared" si="4"/>
        <v>44206</v>
      </c>
      <c r="Q179" s="7">
        <f t="shared" si="5"/>
        <v>44219</v>
      </c>
    </row>
    <row r="180" spans="1:17" x14ac:dyDescent="0.2">
      <c r="A180" s="1" t="s">
        <v>195</v>
      </c>
      <c r="B180" s="2" t="s">
        <v>26</v>
      </c>
      <c r="C180" s="3">
        <v>5774.3850978047103</v>
      </c>
      <c r="D180" s="2">
        <v>207</v>
      </c>
      <c r="E180" s="2">
        <v>18</v>
      </c>
      <c r="F180" s="8">
        <v>22.265821623207724</v>
      </c>
      <c r="G180" s="2" t="s">
        <v>6</v>
      </c>
      <c r="H180" s="2" t="s">
        <v>3</v>
      </c>
      <c r="I180" s="2">
        <v>6125</v>
      </c>
      <c r="J180" s="2">
        <v>500</v>
      </c>
      <c r="K180" s="2">
        <v>21</v>
      </c>
      <c r="L180" s="9">
        <v>4.2000000000000003E-2</v>
      </c>
      <c r="M180" s="2" t="s">
        <v>3</v>
      </c>
      <c r="N180" s="6">
        <f>(J180/C180)*100000</f>
        <v>8658.9306312474473</v>
      </c>
      <c r="O180" s="7">
        <v>44224</v>
      </c>
      <c r="P180" s="7">
        <f t="shared" si="4"/>
        <v>44206</v>
      </c>
      <c r="Q180" s="7">
        <f t="shared" si="5"/>
        <v>44219</v>
      </c>
    </row>
    <row r="181" spans="1:17" x14ac:dyDescent="0.2">
      <c r="A181" s="1" t="s">
        <v>196</v>
      </c>
      <c r="B181" s="2" t="s">
        <v>18</v>
      </c>
      <c r="C181" s="3">
        <v>6352.7152733450803</v>
      </c>
      <c r="D181" s="2">
        <v>296</v>
      </c>
      <c r="E181" s="2">
        <v>43</v>
      </c>
      <c r="F181" s="4">
        <v>48.348280054605418</v>
      </c>
      <c r="G181" s="2" t="s">
        <v>2</v>
      </c>
      <c r="H181" s="2" t="s">
        <v>3</v>
      </c>
      <c r="I181" s="2">
        <v>7991</v>
      </c>
      <c r="J181" s="2">
        <v>742</v>
      </c>
      <c r="K181" s="2">
        <v>52</v>
      </c>
      <c r="L181" s="5">
        <v>7.0080862533692723E-2</v>
      </c>
      <c r="M181" s="2" t="s">
        <v>3</v>
      </c>
      <c r="N181" s="6">
        <f>(J181/C181)*100000</f>
        <v>11680.044958307932</v>
      </c>
      <c r="O181" s="7">
        <v>44224</v>
      </c>
      <c r="P181" s="7">
        <f t="shared" si="4"/>
        <v>44206</v>
      </c>
      <c r="Q181" s="7">
        <f t="shared" si="5"/>
        <v>44219</v>
      </c>
    </row>
    <row r="182" spans="1:17" x14ac:dyDescent="0.2">
      <c r="A182" s="1" t="s">
        <v>197</v>
      </c>
      <c r="B182" s="2" t="s">
        <v>18</v>
      </c>
      <c r="C182" s="3">
        <v>53837.277335062499</v>
      </c>
      <c r="D182" s="2">
        <v>5928</v>
      </c>
      <c r="E182" s="2">
        <v>550</v>
      </c>
      <c r="F182" s="4">
        <v>72.971212940831165</v>
      </c>
      <c r="G182" s="2" t="s">
        <v>2</v>
      </c>
      <c r="H182" s="2" t="s">
        <v>3</v>
      </c>
      <c r="I182" s="2">
        <v>86701</v>
      </c>
      <c r="J182" s="2">
        <v>8183</v>
      </c>
      <c r="K182" s="2">
        <v>703</v>
      </c>
      <c r="L182" s="5">
        <v>8.5909813027007204E-2</v>
      </c>
      <c r="M182" s="2" t="s">
        <v>3</v>
      </c>
      <c r="N182" s="6">
        <f>(J182/C182)*100000</f>
        <v>15199.505630777272</v>
      </c>
      <c r="O182" s="7">
        <v>44224</v>
      </c>
      <c r="P182" s="7">
        <f t="shared" si="4"/>
        <v>44206</v>
      </c>
      <c r="Q182" s="7">
        <f t="shared" si="5"/>
        <v>44219</v>
      </c>
    </row>
    <row r="183" spans="1:17" x14ac:dyDescent="0.2">
      <c r="A183" s="1" t="s">
        <v>198</v>
      </c>
      <c r="B183" s="2" t="s">
        <v>1</v>
      </c>
      <c r="C183" s="3">
        <v>27401.822881354499</v>
      </c>
      <c r="D183" s="2">
        <v>1464</v>
      </c>
      <c r="E183" s="2">
        <v>232</v>
      </c>
      <c r="F183" s="4">
        <v>60.475642964266292</v>
      </c>
      <c r="G183" s="2" t="s">
        <v>2</v>
      </c>
      <c r="H183" s="2" t="s">
        <v>3</v>
      </c>
      <c r="I183" s="2">
        <v>30272</v>
      </c>
      <c r="J183" s="2">
        <v>3469</v>
      </c>
      <c r="K183" s="2">
        <v>269</v>
      </c>
      <c r="L183" s="5">
        <v>7.754396079561833E-2</v>
      </c>
      <c r="M183" s="2" t="s">
        <v>3</v>
      </c>
      <c r="N183" s="6">
        <f>(J183/C183)*100000</f>
        <v>12659.741707769639</v>
      </c>
      <c r="O183" s="7">
        <v>44224</v>
      </c>
      <c r="P183" s="7">
        <f t="shared" si="4"/>
        <v>44206</v>
      </c>
      <c r="Q183" s="7">
        <f t="shared" si="5"/>
        <v>44219</v>
      </c>
    </row>
    <row r="184" spans="1:17" x14ac:dyDescent="0.2">
      <c r="A184" s="1" t="s">
        <v>199</v>
      </c>
      <c r="B184" s="2" t="s">
        <v>20</v>
      </c>
      <c r="C184" s="3">
        <v>443.669002305216</v>
      </c>
      <c r="D184" s="2">
        <v>5</v>
      </c>
      <c r="E184" s="2">
        <v>0</v>
      </c>
      <c r="F184" s="10">
        <v>0</v>
      </c>
      <c r="G184" s="2" t="s">
        <v>15</v>
      </c>
      <c r="H184" s="2" t="s">
        <v>16</v>
      </c>
      <c r="I184" s="2">
        <v>227</v>
      </c>
      <c r="J184" s="2">
        <v>21</v>
      </c>
      <c r="K184" s="2">
        <v>0</v>
      </c>
      <c r="L184" s="11">
        <v>0</v>
      </c>
      <c r="M184" s="2" t="s">
        <v>16</v>
      </c>
      <c r="N184" s="6">
        <f>(J184/C184)*100000</f>
        <v>4733.2583279174733</v>
      </c>
      <c r="O184" s="7">
        <v>44224</v>
      </c>
      <c r="P184" s="7">
        <f t="shared" si="4"/>
        <v>44206</v>
      </c>
      <c r="Q184" s="7">
        <f t="shared" si="5"/>
        <v>44219</v>
      </c>
    </row>
    <row r="185" spans="1:17" x14ac:dyDescent="0.2">
      <c r="A185" s="1" t="s">
        <v>200</v>
      </c>
      <c r="B185" s="2" t="s">
        <v>18</v>
      </c>
      <c r="C185" s="3">
        <v>10425.3705682952</v>
      </c>
      <c r="D185" s="2">
        <v>1148</v>
      </c>
      <c r="E185" s="2">
        <v>111</v>
      </c>
      <c r="F185" s="4">
        <v>76.050739651242353</v>
      </c>
      <c r="G185" s="2" t="s">
        <v>2</v>
      </c>
      <c r="H185" s="2" t="s">
        <v>30</v>
      </c>
      <c r="I185" s="2">
        <v>15847</v>
      </c>
      <c r="J185" s="2">
        <v>1475</v>
      </c>
      <c r="K185" s="2">
        <v>120</v>
      </c>
      <c r="L185" s="5">
        <v>8.1355932203389825E-2</v>
      </c>
      <c r="M185" s="2" t="s">
        <v>30</v>
      </c>
      <c r="N185" s="6">
        <f>(J185/C185)*100000</f>
        <v>14148.178142325718</v>
      </c>
      <c r="O185" s="7">
        <v>44224</v>
      </c>
      <c r="P185" s="7">
        <f t="shared" si="4"/>
        <v>44206</v>
      </c>
      <c r="Q185" s="7">
        <f t="shared" si="5"/>
        <v>44219</v>
      </c>
    </row>
    <row r="186" spans="1:17" x14ac:dyDescent="0.2">
      <c r="A186" s="1" t="s">
        <v>201</v>
      </c>
      <c r="B186" s="2" t="s">
        <v>26</v>
      </c>
      <c r="C186" s="3">
        <v>29332.514862373799</v>
      </c>
      <c r="D186" s="2">
        <v>2280</v>
      </c>
      <c r="E186" s="2">
        <v>208</v>
      </c>
      <c r="F186" s="4">
        <v>50.650763928192241</v>
      </c>
      <c r="G186" s="2" t="s">
        <v>2</v>
      </c>
      <c r="H186" s="2" t="s">
        <v>3</v>
      </c>
      <c r="I186" s="2">
        <v>35850</v>
      </c>
      <c r="J186" s="2">
        <v>2883</v>
      </c>
      <c r="K186" s="2">
        <v>241</v>
      </c>
      <c r="L186" s="5">
        <v>8.3593479014915026E-2</v>
      </c>
      <c r="M186" s="2" t="s">
        <v>3</v>
      </c>
      <c r="N186" s="6">
        <f>(J186/C186)*100000</f>
        <v>9828.6833349504577</v>
      </c>
      <c r="O186" s="7">
        <v>44224</v>
      </c>
      <c r="P186" s="7">
        <f t="shared" si="4"/>
        <v>44206</v>
      </c>
      <c r="Q186" s="7">
        <f t="shared" si="5"/>
        <v>44219</v>
      </c>
    </row>
    <row r="187" spans="1:17" x14ac:dyDescent="0.2">
      <c r="A187" s="1" t="s">
        <v>202</v>
      </c>
      <c r="B187" s="2" t="s">
        <v>26</v>
      </c>
      <c r="C187" s="3">
        <v>13670.6546508352</v>
      </c>
      <c r="D187" s="2">
        <v>946</v>
      </c>
      <c r="E187" s="2">
        <v>97</v>
      </c>
      <c r="F187" s="4">
        <v>50.682074893524813</v>
      </c>
      <c r="G187" s="2" t="s">
        <v>2</v>
      </c>
      <c r="H187" s="2" t="s">
        <v>3</v>
      </c>
      <c r="I187" s="2">
        <v>17141</v>
      </c>
      <c r="J187" s="2">
        <v>1680</v>
      </c>
      <c r="K187" s="2">
        <v>114</v>
      </c>
      <c r="L187" s="5">
        <v>6.7857142857142852E-2</v>
      </c>
      <c r="M187" s="2" t="s">
        <v>3</v>
      </c>
      <c r="N187" s="6">
        <f>(J187/C187)*100000</f>
        <v>12289.096922636118</v>
      </c>
      <c r="O187" s="7">
        <v>44224</v>
      </c>
      <c r="P187" s="7">
        <f t="shared" si="4"/>
        <v>44206</v>
      </c>
      <c r="Q187" s="7">
        <f t="shared" si="5"/>
        <v>44219</v>
      </c>
    </row>
    <row r="188" spans="1:17" x14ac:dyDescent="0.2">
      <c r="A188" s="1" t="s">
        <v>203</v>
      </c>
      <c r="B188" s="2" t="s">
        <v>36</v>
      </c>
      <c r="C188" s="3">
        <v>7866.2595778054301</v>
      </c>
      <c r="D188" s="2">
        <v>334</v>
      </c>
      <c r="E188" s="2">
        <v>55</v>
      </c>
      <c r="F188" s="4">
        <v>49.942051742811181</v>
      </c>
      <c r="G188" s="2" t="s">
        <v>2</v>
      </c>
      <c r="H188" s="2" t="s">
        <v>3</v>
      </c>
      <c r="I188" s="2">
        <v>9460</v>
      </c>
      <c r="J188" s="2">
        <v>1050</v>
      </c>
      <c r="K188" s="2">
        <v>61</v>
      </c>
      <c r="L188" s="5">
        <v>5.8095238095238096E-2</v>
      </c>
      <c r="M188" s="2" t="s">
        <v>3</v>
      </c>
      <c r="N188" s="6">
        <f>(J188/C188)*100000</f>
        <v>13348.148374896806</v>
      </c>
      <c r="O188" s="7">
        <v>44224</v>
      </c>
      <c r="P188" s="7">
        <f t="shared" si="4"/>
        <v>44206</v>
      </c>
      <c r="Q188" s="7">
        <f t="shared" si="5"/>
        <v>44219</v>
      </c>
    </row>
    <row r="189" spans="1:17" x14ac:dyDescent="0.2">
      <c r="A189" s="1" t="s">
        <v>204</v>
      </c>
      <c r="B189" s="2" t="s">
        <v>26</v>
      </c>
      <c r="C189" s="3">
        <v>3588.8356725713106</v>
      </c>
      <c r="D189" s="2">
        <v>132</v>
      </c>
      <c r="E189" s="2">
        <v>14</v>
      </c>
      <c r="F189" s="14">
        <v>27.864190262117102</v>
      </c>
      <c r="G189" s="2" t="s">
        <v>52</v>
      </c>
      <c r="H189" s="2" t="s">
        <v>3</v>
      </c>
      <c r="I189" s="2">
        <v>2958</v>
      </c>
      <c r="J189" s="2">
        <v>275</v>
      </c>
      <c r="K189" s="2">
        <v>15</v>
      </c>
      <c r="L189" s="15">
        <v>5.4545454545454543E-2</v>
      </c>
      <c r="M189" s="2" t="s">
        <v>3</v>
      </c>
      <c r="N189" s="6">
        <f>(J189/C189)*100000</f>
        <v>7662.6523220822028</v>
      </c>
      <c r="O189" s="7">
        <v>44224</v>
      </c>
      <c r="P189" s="7">
        <f t="shared" si="4"/>
        <v>44206</v>
      </c>
      <c r="Q189" s="7">
        <f t="shared" si="5"/>
        <v>44219</v>
      </c>
    </row>
    <row r="190" spans="1:17" x14ac:dyDescent="0.2">
      <c r="A190" s="1" t="s">
        <v>205</v>
      </c>
      <c r="B190" s="2" t="s">
        <v>36</v>
      </c>
      <c r="C190" s="3">
        <v>28747.259811021901</v>
      </c>
      <c r="D190" s="2">
        <v>1732</v>
      </c>
      <c r="E190" s="2">
        <v>252</v>
      </c>
      <c r="F190" s="8">
        <v>62.614663513420062</v>
      </c>
      <c r="G190" s="2" t="s">
        <v>6</v>
      </c>
      <c r="H190" s="2" t="s">
        <v>3</v>
      </c>
      <c r="I190" s="2">
        <v>68432</v>
      </c>
      <c r="J190" s="2">
        <v>7445</v>
      </c>
      <c r="K190" s="2">
        <v>280</v>
      </c>
      <c r="L190" s="9">
        <v>3.760913364674278E-2</v>
      </c>
      <c r="M190" s="2" t="s">
        <v>3</v>
      </c>
      <c r="N190" s="6">
        <f>(J190/C190)*100000</f>
        <v>25898.120547634022</v>
      </c>
      <c r="O190" s="7">
        <v>44224</v>
      </c>
      <c r="P190" s="7">
        <f t="shared" si="4"/>
        <v>44206</v>
      </c>
      <c r="Q190" s="7">
        <f t="shared" si="5"/>
        <v>44219</v>
      </c>
    </row>
    <row r="191" spans="1:17" x14ac:dyDescent="0.2">
      <c r="A191" s="1" t="s">
        <v>206</v>
      </c>
      <c r="B191" s="2" t="s">
        <v>29</v>
      </c>
      <c r="C191" s="3">
        <v>97.256701128622794</v>
      </c>
      <c r="D191" s="2" t="s">
        <v>14</v>
      </c>
      <c r="E191" s="2">
        <v>0</v>
      </c>
      <c r="F191" s="10">
        <v>0</v>
      </c>
      <c r="G191" s="2" t="s">
        <v>15</v>
      </c>
      <c r="H191" s="2" t="s">
        <v>16</v>
      </c>
      <c r="I191" s="2">
        <v>80</v>
      </c>
      <c r="J191" s="2">
        <v>9</v>
      </c>
      <c r="K191" s="2">
        <v>0</v>
      </c>
      <c r="L191" s="11">
        <v>0</v>
      </c>
      <c r="M191" s="2" t="s">
        <v>16</v>
      </c>
      <c r="N191" s="6">
        <f>(J191/C191)*100000</f>
        <v>9253.8610661875373</v>
      </c>
      <c r="O191" s="7">
        <v>44224</v>
      </c>
      <c r="P191" s="7">
        <f t="shared" si="4"/>
        <v>44206</v>
      </c>
      <c r="Q191" s="7">
        <f t="shared" si="5"/>
        <v>44219</v>
      </c>
    </row>
    <row r="192" spans="1:17" x14ac:dyDescent="0.2">
      <c r="A192" s="1" t="s">
        <v>207</v>
      </c>
      <c r="B192" s="2" t="s">
        <v>12</v>
      </c>
      <c r="C192" s="3">
        <v>8389.5626394437495</v>
      </c>
      <c r="D192" s="2">
        <v>370</v>
      </c>
      <c r="E192" s="2">
        <v>53</v>
      </c>
      <c r="F192" s="4">
        <v>45.124095836839594</v>
      </c>
      <c r="G192" s="2" t="s">
        <v>2</v>
      </c>
      <c r="H192" s="2" t="s">
        <v>3</v>
      </c>
      <c r="I192" s="2">
        <v>8885</v>
      </c>
      <c r="J192" s="2">
        <v>826</v>
      </c>
      <c r="K192" s="2">
        <v>67</v>
      </c>
      <c r="L192" s="5">
        <v>8.1113801452784504E-2</v>
      </c>
      <c r="M192" s="2" t="s">
        <v>3</v>
      </c>
      <c r="N192" s="6">
        <f>(J192/C192)*100000</f>
        <v>9845.566872777601</v>
      </c>
      <c r="O192" s="7">
        <v>44224</v>
      </c>
      <c r="P192" s="7">
        <f t="shared" si="4"/>
        <v>44206</v>
      </c>
      <c r="Q192" s="7">
        <f t="shared" si="5"/>
        <v>44219</v>
      </c>
    </row>
    <row r="193" spans="1:17" x14ac:dyDescent="0.2">
      <c r="A193" s="1" t="s">
        <v>208</v>
      </c>
      <c r="B193" s="2" t="s">
        <v>29</v>
      </c>
      <c r="C193" s="3">
        <v>8452.8586639732803</v>
      </c>
      <c r="D193" s="2">
        <v>193</v>
      </c>
      <c r="E193" s="2">
        <v>23</v>
      </c>
      <c r="F193" s="8">
        <v>19.435521261690127</v>
      </c>
      <c r="G193" s="2" t="s">
        <v>6</v>
      </c>
      <c r="H193" s="2" t="s">
        <v>16</v>
      </c>
      <c r="I193" s="2">
        <v>10387</v>
      </c>
      <c r="J193" s="2">
        <v>1135</v>
      </c>
      <c r="K193" s="2">
        <v>27</v>
      </c>
      <c r="L193" s="9">
        <v>2.378854625550661E-2</v>
      </c>
      <c r="M193" s="2" t="s">
        <v>3</v>
      </c>
      <c r="N193" s="6">
        <f>(J193/C193)*100000</f>
        <v>13427.410123837222</v>
      </c>
      <c r="O193" s="7">
        <v>44224</v>
      </c>
      <c r="P193" s="7">
        <f t="shared" si="4"/>
        <v>44206</v>
      </c>
      <c r="Q193" s="7">
        <f t="shared" si="5"/>
        <v>44219</v>
      </c>
    </row>
    <row r="194" spans="1:17" x14ac:dyDescent="0.2">
      <c r="A194" s="1" t="s">
        <v>209</v>
      </c>
      <c r="B194" s="2" t="s">
        <v>10</v>
      </c>
      <c r="C194" s="3">
        <v>925.93893955999795</v>
      </c>
      <c r="D194" s="2">
        <v>15</v>
      </c>
      <c r="E194" s="2" t="s">
        <v>14</v>
      </c>
      <c r="F194" s="12">
        <v>7.7141772936468103</v>
      </c>
      <c r="G194" s="2" t="s">
        <v>15</v>
      </c>
      <c r="H194" s="2" t="s">
        <v>30</v>
      </c>
      <c r="I194" s="2">
        <v>1001</v>
      </c>
      <c r="J194" s="2">
        <v>103</v>
      </c>
      <c r="K194" s="2">
        <v>1</v>
      </c>
      <c r="L194" s="13">
        <v>9.7087378640776691E-3</v>
      </c>
      <c r="M194" s="2" t="s">
        <v>30</v>
      </c>
      <c r="N194" s="6">
        <f>(J194/C194)*100000</f>
        <v>11123.843657438701</v>
      </c>
      <c r="O194" s="7">
        <v>44224</v>
      </c>
      <c r="P194" s="7">
        <f t="shared" ref="P194:P257" si="6">O194-18</f>
        <v>44206</v>
      </c>
      <c r="Q194" s="7">
        <f t="shared" ref="Q194:Q257" si="7">O194-5</f>
        <v>44219</v>
      </c>
    </row>
    <row r="195" spans="1:17" x14ac:dyDescent="0.2">
      <c r="A195" s="1" t="s">
        <v>210</v>
      </c>
      <c r="B195" s="2" t="s">
        <v>12</v>
      </c>
      <c r="C195" s="3">
        <v>886.62872007655199</v>
      </c>
      <c r="D195" s="2">
        <v>16</v>
      </c>
      <c r="E195" s="2" t="s">
        <v>14</v>
      </c>
      <c r="F195" s="12">
        <v>8.0561987008952567</v>
      </c>
      <c r="G195" s="2" t="s">
        <v>15</v>
      </c>
      <c r="H195" s="2" t="s">
        <v>3</v>
      </c>
      <c r="I195" s="2">
        <v>303</v>
      </c>
      <c r="J195" s="2">
        <v>43</v>
      </c>
      <c r="K195" s="2">
        <v>2</v>
      </c>
      <c r="L195" s="13">
        <v>4.6511627906976744E-2</v>
      </c>
      <c r="M195" s="2" t="s">
        <v>3</v>
      </c>
      <c r="N195" s="6">
        <f>(J195/C195)*100000</f>
        <v>4849.8316179389449</v>
      </c>
      <c r="O195" s="7">
        <v>44224</v>
      </c>
      <c r="P195" s="7">
        <f t="shared" si="6"/>
        <v>44206</v>
      </c>
      <c r="Q195" s="7">
        <f t="shared" si="7"/>
        <v>44219</v>
      </c>
    </row>
    <row r="196" spans="1:17" x14ac:dyDescent="0.2">
      <c r="A196" s="1" t="s">
        <v>211</v>
      </c>
      <c r="B196" s="2" t="s">
        <v>10</v>
      </c>
      <c r="C196" s="3">
        <v>131.34792406884699</v>
      </c>
      <c r="D196" s="2">
        <v>6</v>
      </c>
      <c r="E196" s="2">
        <v>6</v>
      </c>
      <c r="F196" s="12">
        <v>326.28717325352602</v>
      </c>
      <c r="G196" s="2" t="s">
        <v>15</v>
      </c>
      <c r="H196" s="2" t="s">
        <v>30</v>
      </c>
      <c r="I196" s="2">
        <v>56</v>
      </c>
      <c r="J196" s="2">
        <v>11</v>
      </c>
      <c r="K196" s="2">
        <v>6</v>
      </c>
      <c r="L196" s="13">
        <v>0.54545454545454541</v>
      </c>
      <c r="M196" s="2" t="s">
        <v>3</v>
      </c>
      <c r="N196" s="6">
        <f>(J196/C196)*100000</f>
        <v>8374.7041135071668</v>
      </c>
      <c r="O196" s="7">
        <v>44224</v>
      </c>
      <c r="P196" s="7">
        <f t="shared" si="6"/>
        <v>44206</v>
      </c>
      <c r="Q196" s="7">
        <f t="shared" si="7"/>
        <v>44219</v>
      </c>
    </row>
    <row r="197" spans="1:17" x14ac:dyDescent="0.2">
      <c r="A197" s="1" t="s">
        <v>212</v>
      </c>
      <c r="B197" s="2" t="s">
        <v>18</v>
      </c>
      <c r="C197" s="3">
        <v>3233.6975298580801</v>
      </c>
      <c r="D197" s="2">
        <v>203</v>
      </c>
      <c r="E197" s="2">
        <v>32</v>
      </c>
      <c r="F197" s="4">
        <v>70.684232665836277</v>
      </c>
      <c r="G197" s="2" t="s">
        <v>2</v>
      </c>
      <c r="H197" s="2" t="s">
        <v>30</v>
      </c>
      <c r="I197" s="2">
        <v>6414</v>
      </c>
      <c r="J197" s="2">
        <v>712</v>
      </c>
      <c r="K197" s="2">
        <v>38</v>
      </c>
      <c r="L197" s="5">
        <v>5.3370786516853931E-2</v>
      </c>
      <c r="M197" s="2" t="s">
        <v>30</v>
      </c>
      <c r="N197" s="6">
        <f>(J197/C197)*100000</f>
        <v>22018.138475407999</v>
      </c>
      <c r="O197" s="7">
        <v>44224</v>
      </c>
      <c r="P197" s="7">
        <f t="shared" si="6"/>
        <v>44206</v>
      </c>
      <c r="Q197" s="7">
        <f t="shared" si="7"/>
        <v>44219</v>
      </c>
    </row>
    <row r="198" spans="1:17" x14ac:dyDescent="0.2">
      <c r="A198" s="1" t="s">
        <v>213</v>
      </c>
      <c r="B198" s="2" t="s">
        <v>213</v>
      </c>
      <c r="C198" s="3">
        <v>11415.7638709039</v>
      </c>
      <c r="D198" s="2">
        <v>1062</v>
      </c>
      <c r="E198" s="2">
        <v>110</v>
      </c>
      <c r="F198" s="4">
        <v>68.827131902831908</v>
      </c>
      <c r="G198" s="2" t="s">
        <v>2</v>
      </c>
      <c r="H198" s="2" t="s">
        <v>3</v>
      </c>
      <c r="I198" s="2">
        <v>19142</v>
      </c>
      <c r="J198" s="2">
        <v>1672</v>
      </c>
      <c r="K198" s="2">
        <v>111</v>
      </c>
      <c r="L198" s="5">
        <v>6.638755980861244E-2</v>
      </c>
      <c r="M198" s="2" t="s">
        <v>3</v>
      </c>
      <c r="N198" s="6">
        <f>(J198/C198)*100000</f>
        <v>14646.413668922631</v>
      </c>
      <c r="O198" s="7">
        <v>44224</v>
      </c>
      <c r="P198" s="7">
        <f t="shared" si="6"/>
        <v>44206</v>
      </c>
      <c r="Q198" s="7">
        <f t="shared" si="7"/>
        <v>44219</v>
      </c>
    </row>
    <row r="199" spans="1:17" x14ac:dyDescent="0.2">
      <c r="A199" s="1" t="s">
        <v>214</v>
      </c>
      <c r="B199" s="2" t="s">
        <v>5</v>
      </c>
      <c r="C199" s="3">
        <v>36015.912175260899</v>
      </c>
      <c r="D199" s="2">
        <v>1477</v>
      </c>
      <c r="E199" s="2">
        <v>221</v>
      </c>
      <c r="F199" s="8">
        <v>43.829833349486542</v>
      </c>
      <c r="G199" s="2" t="s">
        <v>6</v>
      </c>
      <c r="H199" s="2" t="s">
        <v>3</v>
      </c>
      <c r="I199" s="2">
        <v>57403</v>
      </c>
      <c r="J199" s="2">
        <v>6050</v>
      </c>
      <c r="K199" s="2">
        <v>246</v>
      </c>
      <c r="L199" s="9">
        <v>4.0661157024793386E-2</v>
      </c>
      <c r="M199" s="2" t="s">
        <v>16</v>
      </c>
      <c r="N199" s="6">
        <f>(J199/C199)*100000</f>
        <v>16798.130700006834</v>
      </c>
      <c r="O199" s="7">
        <v>44224</v>
      </c>
      <c r="P199" s="7">
        <f t="shared" si="6"/>
        <v>44206</v>
      </c>
      <c r="Q199" s="7">
        <f t="shared" si="7"/>
        <v>44219</v>
      </c>
    </row>
    <row r="200" spans="1:17" x14ac:dyDescent="0.2">
      <c r="A200" s="1" t="s">
        <v>215</v>
      </c>
      <c r="B200" s="2" t="s">
        <v>36</v>
      </c>
      <c r="C200" s="3">
        <v>29233.8947796506</v>
      </c>
      <c r="D200" s="2">
        <v>1209</v>
      </c>
      <c r="E200" s="2">
        <v>178</v>
      </c>
      <c r="F200" s="8">
        <v>43.491590190493511</v>
      </c>
      <c r="G200" s="2" t="s">
        <v>6</v>
      </c>
      <c r="H200" s="2" t="s">
        <v>3</v>
      </c>
      <c r="I200" s="2">
        <v>58983</v>
      </c>
      <c r="J200" s="2">
        <v>6571</v>
      </c>
      <c r="K200" s="2">
        <v>201</v>
      </c>
      <c r="L200" s="9">
        <v>3.0588951453355655E-2</v>
      </c>
      <c r="M200" s="2" t="s">
        <v>3</v>
      </c>
      <c r="N200" s="6">
        <f>(J200/C200)*100000</f>
        <v>22477.333415641908</v>
      </c>
      <c r="O200" s="7">
        <v>44224</v>
      </c>
      <c r="P200" s="7">
        <f t="shared" si="6"/>
        <v>44206</v>
      </c>
      <c r="Q200" s="7">
        <f t="shared" si="7"/>
        <v>44219</v>
      </c>
    </row>
    <row r="201" spans="1:17" x14ac:dyDescent="0.2">
      <c r="A201" s="1" t="s">
        <v>216</v>
      </c>
      <c r="B201" s="2" t="s">
        <v>10</v>
      </c>
      <c r="C201" s="3">
        <v>175.92213223044999</v>
      </c>
      <c r="D201" s="2" t="s">
        <v>14</v>
      </c>
      <c r="E201" s="2">
        <v>0</v>
      </c>
      <c r="F201" s="10">
        <v>0</v>
      </c>
      <c r="G201" s="2" t="s">
        <v>15</v>
      </c>
      <c r="H201" s="2" t="s">
        <v>16</v>
      </c>
      <c r="I201" s="2">
        <v>107</v>
      </c>
      <c r="J201" s="2">
        <v>8</v>
      </c>
      <c r="K201" s="2">
        <v>0</v>
      </c>
      <c r="L201" s="11">
        <v>0</v>
      </c>
      <c r="M201" s="2" t="s">
        <v>16</v>
      </c>
      <c r="N201" s="6">
        <f>(J201/C201)*100000</f>
        <v>4547.4664833645629</v>
      </c>
      <c r="O201" s="7">
        <v>44224</v>
      </c>
      <c r="P201" s="7">
        <f t="shared" si="6"/>
        <v>44206</v>
      </c>
      <c r="Q201" s="7">
        <f t="shared" si="7"/>
        <v>44219</v>
      </c>
    </row>
    <row r="202" spans="1:17" x14ac:dyDescent="0.2">
      <c r="A202" s="1" t="s">
        <v>217</v>
      </c>
      <c r="B202" s="2" t="s">
        <v>8</v>
      </c>
      <c r="C202" s="3">
        <v>99979.827942427306</v>
      </c>
      <c r="D202" s="2">
        <v>11037</v>
      </c>
      <c r="E202" s="2">
        <v>1502</v>
      </c>
      <c r="F202" s="4">
        <v>107.30736038823156</v>
      </c>
      <c r="G202" s="2" t="s">
        <v>2</v>
      </c>
      <c r="H202" s="2" t="s">
        <v>3</v>
      </c>
      <c r="I202" s="2">
        <v>137202</v>
      </c>
      <c r="J202" s="2">
        <v>14847</v>
      </c>
      <c r="K202" s="2">
        <v>1748</v>
      </c>
      <c r="L202" s="5">
        <v>0.11773422240183203</v>
      </c>
      <c r="M202" s="2" t="s">
        <v>3</v>
      </c>
      <c r="N202" s="6">
        <f>(J202/C202)*100000</f>
        <v>14849.995549651818</v>
      </c>
      <c r="O202" s="7">
        <v>44224</v>
      </c>
      <c r="P202" s="7">
        <f t="shared" si="6"/>
        <v>44206</v>
      </c>
      <c r="Q202" s="7">
        <f t="shared" si="7"/>
        <v>44219</v>
      </c>
    </row>
    <row r="203" spans="1:17" x14ac:dyDescent="0.2">
      <c r="A203" s="1" t="s">
        <v>218</v>
      </c>
      <c r="B203" s="2" t="s">
        <v>26</v>
      </c>
      <c r="C203" s="3">
        <v>1061.2180254191501</v>
      </c>
      <c r="D203" s="2">
        <v>25</v>
      </c>
      <c r="E203" s="2" t="s">
        <v>14</v>
      </c>
      <c r="F203" s="12">
        <v>6.7308102310417537</v>
      </c>
      <c r="G203" s="2" t="s">
        <v>15</v>
      </c>
      <c r="H203" s="2" t="s">
        <v>3</v>
      </c>
      <c r="I203" s="2">
        <v>883</v>
      </c>
      <c r="J203" s="2">
        <v>72</v>
      </c>
      <c r="K203" s="2">
        <v>1</v>
      </c>
      <c r="L203" s="13">
        <v>1.3888888888888888E-2</v>
      </c>
      <c r="M203" s="2" t="s">
        <v>3</v>
      </c>
      <c r="N203" s="6">
        <f>(J203/C203)*100000</f>
        <v>6784.656712890087</v>
      </c>
      <c r="O203" s="7">
        <v>44224</v>
      </c>
      <c r="P203" s="7">
        <f t="shared" si="6"/>
        <v>44206</v>
      </c>
      <c r="Q203" s="7">
        <f t="shared" si="7"/>
        <v>44219</v>
      </c>
    </row>
    <row r="204" spans="1:17" x14ac:dyDescent="0.2">
      <c r="A204" s="1" t="s">
        <v>219</v>
      </c>
      <c r="B204" s="2" t="s">
        <v>10</v>
      </c>
      <c r="C204" s="3">
        <v>1523.2863267425901</v>
      </c>
      <c r="D204" s="2">
        <v>21</v>
      </c>
      <c r="E204" s="2">
        <v>0</v>
      </c>
      <c r="F204" s="10">
        <v>0</v>
      </c>
      <c r="G204" s="2" t="s">
        <v>15</v>
      </c>
      <c r="H204" s="2" t="s">
        <v>3</v>
      </c>
      <c r="I204" s="2">
        <v>934</v>
      </c>
      <c r="J204" s="2">
        <v>79</v>
      </c>
      <c r="K204" s="2">
        <v>2</v>
      </c>
      <c r="L204" s="13">
        <v>2.5316455696202531E-2</v>
      </c>
      <c r="M204" s="2" t="s">
        <v>3</v>
      </c>
      <c r="N204" s="6">
        <f>(J204/C204)*100000</f>
        <v>5186.1556565622395</v>
      </c>
      <c r="O204" s="7">
        <v>44224</v>
      </c>
      <c r="P204" s="7">
        <f t="shared" si="6"/>
        <v>44206</v>
      </c>
      <c r="Q204" s="7">
        <f t="shared" si="7"/>
        <v>44219</v>
      </c>
    </row>
    <row r="205" spans="1:17" x14ac:dyDescent="0.2">
      <c r="A205" s="1" t="s">
        <v>220</v>
      </c>
      <c r="B205" s="2" t="s">
        <v>29</v>
      </c>
      <c r="C205" s="3">
        <v>975.18088894142284</v>
      </c>
      <c r="D205" s="2">
        <v>10</v>
      </c>
      <c r="E205" s="2" t="s">
        <v>14</v>
      </c>
      <c r="F205" s="12">
        <v>7.3246484050880536</v>
      </c>
      <c r="G205" s="2" t="s">
        <v>15</v>
      </c>
      <c r="H205" s="2" t="s">
        <v>30</v>
      </c>
      <c r="I205" s="2">
        <v>977</v>
      </c>
      <c r="J205" s="2">
        <v>75</v>
      </c>
      <c r="K205" s="2">
        <v>1</v>
      </c>
      <c r="L205" s="13">
        <v>1.3333333333333334E-2</v>
      </c>
      <c r="M205" s="2" t="s">
        <v>30</v>
      </c>
      <c r="N205" s="6">
        <f>(J205/C205)*100000</f>
        <v>7690.8808253424559</v>
      </c>
      <c r="O205" s="7">
        <v>44224</v>
      </c>
      <c r="P205" s="7">
        <f t="shared" si="6"/>
        <v>44206</v>
      </c>
      <c r="Q205" s="7">
        <f t="shared" si="7"/>
        <v>44219</v>
      </c>
    </row>
    <row r="206" spans="1:17" x14ac:dyDescent="0.2">
      <c r="A206" s="1" t="s">
        <v>221</v>
      </c>
      <c r="B206" s="2" t="s">
        <v>18</v>
      </c>
      <c r="C206" s="3">
        <v>6604.9424871170804</v>
      </c>
      <c r="D206" s="2">
        <v>241</v>
      </c>
      <c r="E206" s="2">
        <v>34</v>
      </c>
      <c r="F206" s="4">
        <v>36.769001899840148</v>
      </c>
      <c r="G206" s="2" t="s">
        <v>2</v>
      </c>
      <c r="H206" s="2" t="s">
        <v>3</v>
      </c>
      <c r="I206" s="2">
        <v>9595</v>
      </c>
      <c r="J206" s="2">
        <v>977</v>
      </c>
      <c r="K206" s="2">
        <v>39</v>
      </c>
      <c r="L206" s="5">
        <v>3.9918116683725691E-2</v>
      </c>
      <c r="M206" s="2" t="s">
        <v>3</v>
      </c>
      <c r="N206" s="6">
        <f>(J206/C206)*100000</f>
        <v>14791.953176059222</v>
      </c>
      <c r="O206" s="7">
        <v>44224</v>
      </c>
      <c r="P206" s="7">
        <f t="shared" si="6"/>
        <v>44206</v>
      </c>
      <c r="Q206" s="7">
        <f t="shared" si="7"/>
        <v>44219</v>
      </c>
    </row>
    <row r="207" spans="1:17" x14ac:dyDescent="0.2">
      <c r="A207" s="1" t="s">
        <v>222</v>
      </c>
      <c r="B207" s="2" t="s">
        <v>18</v>
      </c>
      <c r="C207" s="3">
        <v>17758.791021044799</v>
      </c>
      <c r="D207" s="2">
        <v>816</v>
      </c>
      <c r="E207" s="2">
        <v>75</v>
      </c>
      <c r="F207" s="8">
        <v>30.166146168365024</v>
      </c>
      <c r="G207" s="2" t="s">
        <v>6</v>
      </c>
      <c r="H207" s="2" t="s">
        <v>3</v>
      </c>
      <c r="I207" s="2">
        <v>29812</v>
      </c>
      <c r="J207" s="2">
        <v>2764</v>
      </c>
      <c r="K207" s="2">
        <v>93</v>
      </c>
      <c r="L207" s="9">
        <v>3.3646888567293774E-2</v>
      </c>
      <c r="M207" s="2" t="s">
        <v>3</v>
      </c>
      <c r="N207" s="6">
        <f>(J207/C207)*100000</f>
        <v>15564.12256174737</v>
      </c>
      <c r="O207" s="7">
        <v>44224</v>
      </c>
      <c r="P207" s="7">
        <f t="shared" si="6"/>
        <v>44206</v>
      </c>
      <c r="Q207" s="7">
        <f t="shared" si="7"/>
        <v>44219</v>
      </c>
    </row>
    <row r="208" spans="1:17" x14ac:dyDescent="0.2">
      <c r="A208" s="1" t="s">
        <v>223</v>
      </c>
      <c r="B208" s="2" t="s">
        <v>5</v>
      </c>
      <c r="C208" s="3">
        <v>91690.005605087994</v>
      </c>
      <c r="D208" s="2">
        <v>3075</v>
      </c>
      <c r="E208" s="2">
        <v>387</v>
      </c>
      <c r="F208" s="8">
        <v>30.148168233205137</v>
      </c>
      <c r="G208" s="2" t="s">
        <v>6</v>
      </c>
      <c r="H208" s="2" t="s">
        <v>3</v>
      </c>
      <c r="I208" s="2">
        <v>272361</v>
      </c>
      <c r="J208" s="2">
        <v>20058</v>
      </c>
      <c r="K208" s="2">
        <v>467</v>
      </c>
      <c r="L208" s="9">
        <v>2.3282480805663575E-2</v>
      </c>
      <c r="M208" s="2" t="s">
        <v>3</v>
      </c>
      <c r="N208" s="6">
        <f>(J208/C208)*100000</f>
        <v>21875.884800782427</v>
      </c>
      <c r="O208" s="7">
        <v>44224</v>
      </c>
      <c r="P208" s="7">
        <f t="shared" si="6"/>
        <v>44206</v>
      </c>
      <c r="Q208" s="7">
        <f t="shared" si="7"/>
        <v>44219</v>
      </c>
    </row>
    <row r="209" spans="1:17" x14ac:dyDescent="0.2">
      <c r="A209" s="1" t="s">
        <v>36</v>
      </c>
      <c r="B209" s="2" t="s">
        <v>36</v>
      </c>
      <c r="C209" s="3">
        <v>12492.720334089499</v>
      </c>
      <c r="D209" s="2">
        <v>818</v>
      </c>
      <c r="E209" s="2">
        <v>47</v>
      </c>
      <c r="F209" s="8">
        <v>26.872792853467281</v>
      </c>
      <c r="G209" s="2" t="s">
        <v>6</v>
      </c>
      <c r="H209" s="2" t="s">
        <v>3</v>
      </c>
      <c r="I209" s="2">
        <v>15052</v>
      </c>
      <c r="J209" s="2">
        <v>1145</v>
      </c>
      <c r="K209" s="2">
        <v>54</v>
      </c>
      <c r="L209" s="9">
        <v>4.7161572052401748E-2</v>
      </c>
      <c r="M209" s="2" t="s">
        <v>3</v>
      </c>
      <c r="N209" s="6">
        <f>(J209/C209)*100000</f>
        <v>9165.3376476825651</v>
      </c>
      <c r="O209" s="7">
        <v>44224</v>
      </c>
      <c r="P209" s="7">
        <f t="shared" si="6"/>
        <v>44206</v>
      </c>
      <c r="Q209" s="7">
        <f t="shared" si="7"/>
        <v>44219</v>
      </c>
    </row>
    <row r="210" spans="1:17" x14ac:dyDescent="0.2">
      <c r="A210" s="1" t="s">
        <v>224</v>
      </c>
      <c r="B210" s="2" t="s">
        <v>10</v>
      </c>
      <c r="C210" s="3">
        <v>12876.2116148285</v>
      </c>
      <c r="D210" s="2">
        <v>302</v>
      </c>
      <c r="E210" s="2">
        <v>41</v>
      </c>
      <c r="F210" s="8">
        <v>22.744045501697315</v>
      </c>
      <c r="G210" s="2" t="s">
        <v>6</v>
      </c>
      <c r="H210" s="2" t="s">
        <v>3</v>
      </c>
      <c r="I210" s="2">
        <v>20901</v>
      </c>
      <c r="J210" s="2">
        <v>2250</v>
      </c>
      <c r="K210" s="2">
        <v>46</v>
      </c>
      <c r="L210" s="9">
        <v>2.0444444444444446E-2</v>
      </c>
      <c r="M210" s="2" t="s">
        <v>3</v>
      </c>
      <c r="N210" s="6">
        <f>(J210/C210)*100000</f>
        <v>17474.083739108912</v>
      </c>
      <c r="O210" s="7">
        <v>44224</v>
      </c>
      <c r="P210" s="7">
        <f t="shared" si="6"/>
        <v>44206</v>
      </c>
      <c r="Q210" s="7">
        <f t="shared" si="7"/>
        <v>44219</v>
      </c>
    </row>
    <row r="211" spans="1:17" x14ac:dyDescent="0.2">
      <c r="A211" s="1" t="s">
        <v>225</v>
      </c>
      <c r="B211" s="2" t="s">
        <v>18</v>
      </c>
      <c r="C211" s="3">
        <v>30288.243897843495</v>
      </c>
      <c r="D211" s="2">
        <v>2242</v>
      </c>
      <c r="E211" s="2">
        <v>235</v>
      </c>
      <c r="F211" s="8">
        <v>55.419899358739038</v>
      </c>
      <c r="G211" s="2" t="s">
        <v>6</v>
      </c>
      <c r="H211" s="2" t="s">
        <v>3</v>
      </c>
      <c r="I211" s="2">
        <v>96810</v>
      </c>
      <c r="J211" s="2">
        <v>5824</v>
      </c>
      <c r="K211" s="2">
        <v>276</v>
      </c>
      <c r="L211" s="9">
        <v>4.7390109890109888E-2</v>
      </c>
      <c r="M211" s="2" t="s">
        <v>3</v>
      </c>
      <c r="N211" s="6">
        <f>(J211/C211)*100000</f>
        <v>19228.582613251692</v>
      </c>
      <c r="O211" s="7">
        <v>44224</v>
      </c>
      <c r="P211" s="7">
        <f t="shared" si="6"/>
        <v>44206</v>
      </c>
      <c r="Q211" s="7">
        <f t="shared" si="7"/>
        <v>44219</v>
      </c>
    </row>
    <row r="212" spans="1:17" x14ac:dyDescent="0.2">
      <c r="A212" s="1" t="s">
        <v>226</v>
      </c>
      <c r="B212" s="2" t="s">
        <v>8</v>
      </c>
      <c r="C212" s="3">
        <v>30325.695541606699</v>
      </c>
      <c r="D212" s="2">
        <v>1547</v>
      </c>
      <c r="E212" s="2">
        <v>192</v>
      </c>
      <c r="F212" s="4">
        <v>45.223317946557188</v>
      </c>
      <c r="G212" s="2" t="s">
        <v>2</v>
      </c>
      <c r="H212" s="2" t="s">
        <v>3</v>
      </c>
      <c r="I212" s="2">
        <v>32101</v>
      </c>
      <c r="J212" s="2">
        <v>3313</v>
      </c>
      <c r="K212" s="2">
        <v>205</v>
      </c>
      <c r="L212" s="5">
        <v>6.187745246000604E-2</v>
      </c>
      <c r="M212" s="2" t="s">
        <v>3</v>
      </c>
      <c r="N212" s="6">
        <f>(J212/C212)*100000</f>
        <v>10924.728817693829</v>
      </c>
      <c r="O212" s="7">
        <v>44224</v>
      </c>
      <c r="P212" s="7">
        <f t="shared" si="6"/>
        <v>44206</v>
      </c>
      <c r="Q212" s="7">
        <f t="shared" si="7"/>
        <v>44219</v>
      </c>
    </row>
    <row r="213" spans="1:17" x14ac:dyDescent="0.2">
      <c r="A213" s="1" t="s">
        <v>227</v>
      </c>
      <c r="B213" s="2" t="s">
        <v>26</v>
      </c>
      <c r="C213" s="3">
        <v>4631.7627011164004</v>
      </c>
      <c r="D213" s="2">
        <v>203</v>
      </c>
      <c r="E213" s="2">
        <v>30</v>
      </c>
      <c r="F213" s="4">
        <v>46.264398267654052</v>
      </c>
      <c r="G213" s="2" t="s">
        <v>2</v>
      </c>
      <c r="H213" s="2" t="s">
        <v>3</v>
      </c>
      <c r="I213" s="2">
        <v>4841</v>
      </c>
      <c r="J213" s="2">
        <v>534</v>
      </c>
      <c r="K213" s="2">
        <v>35</v>
      </c>
      <c r="L213" s="5">
        <v>6.5543071161048683E-2</v>
      </c>
      <c r="M213" s="2" t="s">
        <v>3</v>
      </c>
      <c r="N213" s="6">
        <f>(J213/C213)*100000</f>
        <v>11529.088048299393</v>
      </c>
      <c r="O213" s="7">
        <v>44224</v>
      </c>
      <c r="P213" s="7">
        <f t="shared" si="6"/>
        <v>44206</v>
      </c>
      <c r="Q213" s="7">
        <f t="shared" si="7"/>
        <v>44219</v>
      </c>
    </row>
    <row r="214" spans="1:17" x14ac:dyDescent="0.2">
      <c r="A214" s="1" t="s">
        <v>228</v>
      </c>
      <c r="B214" s="2" t="s">
        <v>5</v>
      </c>
      <c r="C214" s="3">
        <v>16655.693199981899</v>
      </c>
      <c r="D214" s="2">
        <v>966</v>
      </c>
      <c r="E214" s="2">
        <v>92</v>
      </c>
      <c r="F214" s="8">
        <v>39.454548619061462</v>
      </c>
      <c r="G214" s="2" t="s">
        <v>6</v>
      </c>
      <c r="H214" s="2" t="s">
        <v>3</v>
      </c>
      <c r="I214" s="2">
        <v>25155</v>
      </c>
      <c r="J214" s="2">
        <v>2466</v>
      </c>
      <c r="K214" s="2">
        <v>101</v>
      </c>
      <c r="L214" s="9">
        <v>4.0957015409570155E-2</v>
      </c>
      <c r="M214" s="2" t="s">
        <v>3</v>
      </c>
      <c r="N214" s="6">
        <f>(J214/C214)*100000</f>
        <v>14805.748223092149</v>
      </c>
      <c r="O214" s="7">
        <v>44224</v>
      </c>
      <c r="P214" s="7">
        <f t="shared" si="6"/>
        <v>44206</v>
      </c>
      <c r="Q214" s="7">
        <f t="shared" si="7"/>
        <v>44219</v>
      </c>
    </row>
    <row r="215" spans="1:17" x14ac:dyDescent="0.2">
      <c r="A215" s="1" t="s">
        <v>229</v>
      </c>
      <c r="B215" s="2" t="s">
        <v>20</v>
      </c>
      <c r="C215" s="3">
        <v>29199.4634255485</v>
      </c>
      <c r="D215" s="2">
        <v>843</v>
      </c>
      <c r="E215" s="2">
        <v>99</v>
      </c>
      <c r="F215" s="8">
        <v>24.217666154924341</v>
      </c>
      <c r="G215" s="2" t="s">
        <v>6</v>
      </c>
      <c r="H215" s="2" t="s">
        <v>3</v>
      </c>
      <c r="I215" s="2">
        <v>59881</v>
      </c>
      <c r="J215" s="2">
        <v>5530</v>
      </c>
      <c r="K215" s="2">
        <v>110</v>
      </c>
      <c r="L215" s="9">
        <v>1.9891500904159132E-2</v>
      </c>
      <c r="M215" s="2" t="s">
        <v>3</v>
      </c>
      <c r="N215" s="6">
        <f>(J215/C215)*100000</f>
        <v>18938.704178931745</v>
      </c>
      <c r="O215" s="7">
        <v>44224</v>
      </c>
      <c r="P215" s="7">
        <f t="shared" si="6"/>
        <v>44206</v>
      </c>
      <c r="Q215" s="7">
        <f t="shared" si="7"/>
        <v>44219</v>
      </c>
    </row>
    <row r="216" spans="1:17" x14ac:dyDescent="0.2">
      <c r="A216" s="1" t="s">
        <v>230</v>
      </c>
      <c r="B216" s="2" t="s">
        <v>26</v>
      </c>
      <c r="C216" s="3">
        <v>13563.581728679501</v>
      </c>
      <c r="D216" s="2">
        <v>959</v>
      </c>
      <c r="E216" s="2">
        <v>117</v>
      </c>
      <c r="F216" s="8">
        <v>61.614572200144629</v>
      </c>
      <c r="G216" s="2" t="s">
        <v>6</v>
      </c>
      <c r="H216" s="2" t="s">
        <v>3</v>
      </c>
      <c r="I216" s="2">
        <v>26468</v>
      </c>
      <c r="J216" s="2">
        <v>2948</v>
      </c>
      <c r="K216" s="2">
        <v>128</v>
      </c>
      <c r="L216" s="9">
        <v>4.3419267299864311E-2</v>
      </c>
      <c r="M216" s="2" t="s">
        <v>3</v>
      </c>
      <c r="N216" s="6">
        <f>(J216/C216)*100000</f>
        <v>21734.671998669826</v>
      </c>
      <c r="O216" s="7">
        <v>44224</v>
      </c>
      <c r="P216" s="7">
        <f t="shared" si="6"/>
        <v>44206</v>
      </c>
      <c r="Q216" s="7">
        <f t="shared" si="7"/>
        <v>44219</v>
      </c>
    </row>
    <row r="217" spans="1:17" x14ac:dyDescent="0.2">
      <c r="A217" s="1" t="s">
        <v>231</v>
      </c>
      <c r="B217" s="2" t="s">
        <v>26</v>
      </c>
      <c r="C217" s="3">
        <v>18220.567441253999</v>
      </c>
      <c r="D217" s="2">
        <v>911</v>
      </c>
      <c r="E217" s="2">
        <v>76</v>
      </c>
      <c r="F217" s="8">
        <v>29.793646361860048</v>
      </c>
      <c r="G217" s="2" t="s">
        <v>6</v>
      </c>
      <c r="H217" s="2" t="s">
        <v>3</v>
      </c>
      <c r="I217" s="2">
        <v>22635</v>
      </c>
      <c r="J217" s="2">
        <v>2107</v>
      </c>
      <c r="K217" s="2">
        <v>82</v>
      </c>
      <c r="L217" s="9">
        <v>3.8917892738490743E-2</v>
      </c>
      <c r="M217" s="2" t="s">
        <v>30</v>
      </c>
      <c r="N217" s="6">
        <f>(J217/C217)*100000</f>
        <v>11563.855005028259</v>
      </c>
      <c r="O217" s="7">
        <v>44224</v>
      </c>
      <c r="P217" s="7">
        <f t="shared" si="6"/>
        <v>44206</v>
      </c>
      <c r="Q217" s="7">
        <f t="shared" si="7"/>
        <v>44219</v>
      </c>
    </row>
    <row r="218" spans="1:17" x14ac:dyDescent="0.2">
      <c r="A218" s="1" t="s">
        <v>232</v>
      </c>
      <c r="B218" s="2" t="s">
        <v>29</v>
      </c>
      <c r="C218" s="3">
        <v>2949.2506508674801</v>
      </c>
      <c r="D218" s="2">
        <v>32</v>
      </c>
      <c r="E218" s="2">
        <v>9</v>
      </c>
      <c r="F218" s="12">
        <v>21.797304432841461</v>
      </c>
      <c r="G218" s="2" t="s">
        <v>15</v>
      </c>
      <c r="H218" s="2" t="s">
        <v>3</v>
      </c>
      <c r="I218" s="2">
        <v>3796</v>
      </c>
      <c r="J218" s="2">
        <v>434</v>
      </c>
      <c r="K218" s="2">
        <v>11</v>
      </c>
      <c r="L218" s="13">
        <v>2.5345622119815669E-2</v>
      </c>
      <c r="M218" s="2" t="s">
        <v>3</v>
      </c>
      <c r="N218" s="6">
        <f>(J218/C218)*100000</f>
        <v>14715.602414882746</v>
      </c>
      <c r="O218" s="7">
        <v>44224</v>
      </c>
      <c r="P218" s="7">
        <f t="shared" si="6"/>
        <v>44206</v>
      </c>
      <c r="Q218" s="7">
        <f t="shared" si="7"/>
        <v>44219</v>
      </c>
    </row>
    <row r="219" spans="1:17" x14ac:dyDescent="0.2">
      <c r="A219" s="1" t="s">
        <v>233</v>
      </c>
      <c r="B219" s="2" t="s">
        <v>8</v>
      </c>
      <c r="C219" s="3">
        <v>19909.875881644799</v>
      </c>
      <c r="D219" s="2">
        <v>1002</v>
      </c>
      <c r="E219" s="2">
        <v>135</v>
      </c>
      <c r="F219" s="4">
        <v>48.432532679658891</v>
      </c>
      <c r="G219" s="2" t="s">
        <v>2</v>
      </c>
      <c r="H219" s="2" t="s">
        <v>3</v>
      </c>
      <c r="I219" s="2">
        <v>50606</v>
      </c>
      <c r="J219" s="2">
        <v>2239</v>
      </c>
      <c r="K219" s="2">
        <v>148</v>
      </c>
      <c r="L219" s="5">
        <v>6.6100937918713715E-2</v>
      </c>
      <c r="M219" s="2" t="s">
        <v>3</v>
      </c>
      <c r="N219" s="6">
        <f>(J219/C219)*100000</f>
        <v>11245.675328715466</v>
      </c>
      <c r="O219" s="7">
        <v>44224</v>
      </c>
      <c r="P219" s="7">
        <f t="shared" si="6"/>
        <v>44206</v>
      </c>
      <c r="Q219" s="7">
        <f t="shared" si="7"/>
        <v>44219</v>
      </c>
    </row>
    <row r="220" spans="1:17" x14ac:dyDescent="0.2">
      <c r="A220" s="1" t="s">
        <v>234</v>
      </c>
      <c r="B220" s="2" t="s">
        <v>1</v>
      </c>
      <c r="C220" s="3">
        <v>10718.897733932799</v>
      </c>
      <c r="D220" s="2">
        <v>472</v>
      </c>
      <c r="E220" s="2">
        <v>62</v>
      </c>
      <c r="F220" s="8">
        <v>41.31554884185438</v>
      </c>
      <c r="G220" s="2" t="s">
        <v>6</v>
      </c>
      <c r="H220" s="2" t="s">
        <v>3</v>
      </c>
      <c r="I220" s="2">
        <v>14855</v>
      </c>
      <c r="J220" s="2">
        <v>1518</v>
      </c>
      <c r="K220" s="2">
        <v>73</v>
      </c>
      <c r="L220" s="9">
        <v>4.808959156785244E-2</v>
      </c>
      <c r="M220" s="2" t="s">
        <v>3</v>
      </c>
      <c r="N220" s="6">
        <f>(J220/C220)*100000</f>
        <v>14161.903935275635</v>
      </c>
      <c r="O220" s="7">
        <v>44224</v>
      </c>
      <c r="P220" s="7">
        <f t="shared" si="6"/>
        <v>44206</v>
      </c>
      <c r="Q220" s="7">
        <f t="shared" si="7"/>
        <v>44219</v>
      </c>
    </row>
    <row r="221" spans="1:17" x14ac:dyDescent="0.2">
      <c r="A221" s="1" t="s">
        <v>235</v>
      </c>
      <c r="B221" s="2" t="s">
        <v>36</v>
      </c>
      <c r="C221" s="3">
        <v>30257.471058949301</v>
      </c>
      <c r="D221" s="2">
        <v>2174</v>
      </c>
      <c r="E221" s="2">
        <v>321</v>
      </c>
      <c r="F221" s="4">
        <v>75.778214854442723</v>
      </c>
      <c r="G221" s="2" t="s">
        <v>2</v>
      </c>
      <c r="H221" s="2" t="s">
        <v>30</v>
      </c>
      <c r="I221" s="2">
        <v>47169</v>
      </c>
      <c r="J221" s="2">
        <v>5281</v>
      </c>
      <c r="K221" s="2">
        <v>362</v>
      </c>
      <c r="L221" s="5">
        <v>6.8547623556144674E-2</v>
      </c>
      <c r="M221" s="2" t="s">
        <v>30</v>
      </c>
      <c r="N221" s="6">
        <f>(J221/C221)*100000</f>
        <v>17453.540613857847</v>
      </c>
      <c r="O221" s="7">
        <v>44224</v>
      </c>
      <c r="P221" s="7">
        <f t="shared" si="6"/>
        <v>44206</v>
      </c>
      <c r="Q221" s="7">
        <f t="shared" si="7"/>
        <v>44219</v>
      </c>
    </row>
    <row r="222" spans="1:17" x14ac:dyDescent="0.2">
      <c r="A222" s="1" t="s">
        <v>236</v>
      </c>
      <c r="B222" s="2" t="s">
        <v>23</v>
      </c>
      <c r="C222" s="3">
        <v>5208.5177822836404</v>
      </c>
      <c r="D222" s="2">
        <v>189</v>
      </c>
      <c r="E222" s="2">
        <v>36</v>
      </c>
      <c r="F222" s="4">
        <v>49.369680183776701</v>
      </c>
      <c r="G222" s="2" t="s">
        <v>2</v>
      </c>
      <c r="H222" s="2" t="s">
        <v>30</v>
      </c>
      <c r="I222" s="2">
        <v>6266</v>
      </c>
      <c r="J222" s="2">
        <v>499</v>
      </c>
      <c r="K222" s="2">
        <v>44</v>
      </c>
      <c r="L222" s="5">
        <v>8.8176352705410826E-2</v>
      </c>
      <c r="M222" s="2" t="s">
        <v>30</v>
      </c>
      <c r="N222" s="6">
        <f>(J222/C222)*100000</f>
        <v>9580.4607156628881</v>
      </c>
      <c r="O222" s="7">
        <v>44224</v>
      </c>
      <c r="P222" s="7">
        <f t="shared" si="6"/>
        <v>44206</v>
      </c>
      <c r="Q222" s="7">
        <f t="shared" si="7"/>
        <v>44219</v>
      </c>
    </row>
    <row r="223" spans="1:17" x14ac:dyDescent="0.2">
      <c r="A223" s="1" t="s">
        <v>237</v>
      </c>
      <c r="B223" s="2" t="s">
        <v>26</v>
      </c>
      <c r="C223" s="3">
        <v>2134.12534396605</v>
      </c>
      <c r="D223" s="2">
        <v>68</v>
      </c>
      <c r="E223" s="2">
        <v>13</v>
      </c>
      <c r="F223" s="14">
        <v>43.510632175229937</v>
      </c>
      <c r="G223" s="2" t="s">
        <v>52</v>
      </c>
      <c r="H223" s="2" t="s">
        <v>30</v>
      </c>
      <c r="I223" s="2">
        <v>2015</v>
      </c>
      <c r="J223" s="2">
        <v>210</v>
      </c>
      <c r="K223" s="2">
        <v>13</v>
      </c>
      <c r="L223" s="15">
        <v>6.1904761904761907E-2</v>
      </c>
      <c r="M223" s="2" t="s">
        <v>30</v>
      </c>
      <c r="N223" s="6">
        <f>(J223/C223)*100000</f>
        <v>9840.0968150135377</v>
      </c>
      <c r="O223" s="7">
        <v>44224</v>
      </c>
      <c r="P223" s="7">
        <f t="shared" si="6"/>
        <v>44206</v>
      </c>
      <c r="Q223" s="7">
        <f t="shared" si="7"/>
        <v>44219</v>
      </c>
    </row>
    <row r="224" spans="1:17" x14ac:dyDescent="0.2">
      <c r="A224" s="1" t="s">
        <v>238</v>
      </c>
      <c r="B224" s="2" t="s">
        <v>29</v>
      </c>
      <c r="C224" s="3">
        <v>8124.8050092882004</v>
      </c>
      <c r="D224" s="2">
        <v>213</v>
      </c>
      <c r="E224" s="2">
        <v>27</v>
      </c>
      <c r="F224" s="4">
        <v>23.736833393130095</v>
      </c>
      <c r="G224" s="2" t="s">
        <v>2</v>
      </c>
      <c r="H224" s="2" t="s">
        <v>3</v>
      </c>
      <c r="I224" s="2">
        <v>9183</v>
      </c>
      <c r="J224" s="2">
        <v>857</v>
      </c>
      <c r="K224" s="2">
        <v>31</v>
      </c>
      <c r="L224" s="5">
        <v>3.6172695449241538E-2</v>
      </c>
      <c r="M224" s="2" t="s">
        <v>3</v>
      </c>
      <c r="N224" s="6">
        <f>(J224/C224)*100000</f>
        <v>10547.945446324997</v>
      </c>
      <c r="O224" s="7">
        <v>44224</v>
      </c>
      <c r="P224" s="7">
        <f t="shared" si="6"/>
        <v>44206</v>
      </c>
      <c r="Q224" s="7">
        <f t="shared" si="7"/>
        <v>44219</v>
      </c>
    </row>
    <row r="225" spans="1:17" x14ac:dyDescent="0.2">
      <c r="A225" s="1" t="s">
        <v>239</v>
      </c>
      <c r="B225" s="2" t="s">
        <v>38</v>
      </c>
      <c r="C225" s="3">
        <v>5620.2787186370697</v>
      </c>
      <c r="D225" s="2">
        <v>134</v>
      </c>
      <c r="E225" s="2">
        <v>31</v>
      </c>
      <c r="F225" s="4">
        <v>39.398147763438388</v>
      </c>
      <c r="G225" s="2" t="s">
        <v>2</v>
      </c>
      <c r="H225" s="2" t="s">
        <v>30</v>
      </c>
      <c r="I225" s="2">
        <v>4731</v>
      </c>
      <c r="J225" s="2">
        <v>533</v>
      </c>
      <c r="K225" s="2">
        <v>32</v>
      </c>
      <c r="L225" s="5">
        <v>6.0037523452157598E-2</v>
      </c>
      <c r="M225" s="2" t="s">
        <v>30</v>
      </c>
      <c r="N225" s="6">
        <f>(J225/C225)*100000</f>
        <v>9483.5154390573298</v>
      </c>
      <c r="O225" s="7">
        <v>44224</v>
      </c>
      <c r="P225" s="7">
        <f t="shared" si="6"/>
        <v>44206</v>
      </c>
      <c r="Q225" s="7">
        <f t="shared" si="7"/>
        <v>44219</v>
      </c>
    </row>
    <row r="226" spans="1:17" x14ac:dyDescent="0.2">
      <c r="A226" s="1" t="s">
        <v>240</v>
      </c>
      <c r="B226" s="2" t="s">
        <v>10</v>
      </c>
      <c r="C226" s="3">
        <v>1879.9555993321101</v>
      </c>
      <c r="D226" s="2">
        <v>44</v>
      </c>
      <c r="E226" s="2">
        <v>13</v>
      </c>
      <c r="F226" s="14">
        <v>49.393263803747345</v>
      </c>
      <c r="G226" s="2" t="s">
        <v>52</v>
      </c>
      <c r="H226" s="2" t="s">
        <v>30</v>
      </c>
      <c r="I226" s="2">
        <v>1304</v>
      </c>
      <c r="J226" s="2">
        <v>161</v>
      </c>
      <c r="K226" s="2">
        <v>14</v>
      </c>
      <c r="L226" s="15">
        <v>8.6956521739130432E-2</v>
      </c>
      <c r="M226" s="2" t="s">
        <v>30</v>
      </c>
      <c r="N226" s="6">
        <f>(J226/C226)*100000</f>
        <v>8564.0320472035783</v>
      </c>
      <c r="O226" s="7">
        <v>44224</v>
      </c>
      <c r="P226" s="7">
        <f t="shared" si="6"/>
        <v>44206</v>
      </c>
      <c r="Q226" s="7">
        <f t="shared" si="7"/>
        <v>44219</v>
      </c>
    </row>
    <row r="227" spans="1:17" x14ac:dyDescent="0.2">
      <c r="A227" s="1" t="s">
        <v>241</v>
      </c>
      <c r="B227" s="2" t="s">
        <v>26</v>
      </c>
      <c r="C227" s="3">
        <v>13749.355836913501</v>
      </c>
      <c r="D227" s="2">
        <v>739</v>
      </c>
      <c r="E227" s="2">
        <v>105</v>
      </c>
      <c r="F227" s="4">
        <v>54.548010022872631</v>
      </c>
      <c r="G227" s="2" t="s">
        <v>2</v>
      </c>
      <c r="H227" s="2" t="s">
        <v>16</v>
      </c>
      <c r="I227" s="2">
        <v>14607</v>
      </c>
      <c r="J227" s="2">
        <v>1362</v>
      </c>
      <c r="K227" s="2">
        <v>119</v>
      </c>
      <c r="L227" s="5">
        <v>8.7371512481644639E-2</v>
      </c>
      <c r="M227" s="2" t="s">
        <v>30</v>
      </c>
      <c r="N227" s="6">
        <f>(J227/C227)*100000</f>
        <v>9905.9186201536704</v>
      </c>
      <c r="O227" s="7">
        <v>44224</v>
      </c>
      <c r="P227" s="7">
        <f t="shared" si="6"/>
        <v>44206</v>
      </c>
      <c r="Q227" s="7">
        <f t="shared" si="7"/>
        <v>44219</v>
      </c>
    </row>
    <row r="228" spans="1:17" x14ac:dyDescent="0.2">
      <c r="A228" s="1" t="s">
        <v>242</v>
      </c>
      <c r="B228" s="2" t="s">
        <v>12</v>
      </c>
      <c r="C228" s="3">
        <v>11814.5919608803</v>
      </c>
      <c r="D228" s="2">
        <v>617</v>
      </c>
      <c r="E228" s="2">
        <v>123</v>
      </c>
      <c r="F228" s="4">
        <v>74.363247709315459</v>
      </c>
      <c r="G228" s="2" t="s">
        <v>2</v>
      </c>
      <c r="H228" s="2" t="s">
        <v>30</v>
      </c>
      <c r="I228" s="2">
        <v>14008</v>
      </c>
      <c r="J228" s="2">
        <v>1453</v>
      </c>
      <c r="K228" s="2">
        <v>144</v>
      </c>
      <c r="L228" s="5">
        <v>9.9105299380591885E-2</v>
      </c>
      <c r="M228" s="2" t="s">
        <v>30</v>
      </c>
      <c r="N228" s="6">
        <f>(J228/C228)*100000</f>
        <v>12298.351096771503</v>
      </c>
      <c r="O228" s="7">
        <v>44224</v>
      </c>
      <c r="P228" s="7">
        <f t="shared" si="6"/>
        <v>44206</v>
      </c>
      <c r="Q228" s="7">
        <f t="shared" si="7"/>
        <v>44219</v>
      </c>
    </row>
    <row r="229" spans="1:17" x14ac:dyDescent="0.2">
      <c r="A229" s="1" t="s">
        <v>243</v>
      </c>
      <c r="B229" s="2" t="s">
        <v>26</v>
      </c>
      <c r="C229" s="3">
        <v>4953.1649934452498</v>
      </c>
      <c r="D229" s="2">
        <v>315</v>
      </c>
      <c r="E229" s="2">
        <v>41</v>
      </c>
      <c r="F229" s="4">
        <v>59.125254911696679</v>
      </c>
      <c r="G229" s="2" t="s">
        <v>2</v>
      </c>
      <c r="H229" s="2" t="s">
        <v>3</v>
      </c>
      <c r="I229" s="2">
        <v>15567</v>
      </c>
      <c r="J229" s="2">
        <v>626</v>
      </c>
      <c r="K229" s="2">
        <v>48</v>
      </c>
      <c r="L229" s="5">
        <v>7.6677316293929709E-2</v>
      </c>
      <c r="M229" s="2" t="s">
        <v>3</v>
      </c>
      <c r="N229" s="6">
        <f>(J229/C229)*100000</f>
        <v>12638.383757222191</v>
      </c>
      <c r="O229" s="7">
        <v>44224</v>
      </c>
      <c r="P229" s="7">
        <f t="shared" si="6"/>
        <v>44206</v>
      </c>
      <c r="Q229" s="7">
        <f t="shared" si="7"/>
        <v>44219</v>
      </c>
    </row>
    <row r="230" spans="1:17" x14ac:dyDescent="0.2">
      <c r="A230" s="1" t="s">
        <v>244</v>
      </c>
      <c r="B230" s="2" t="s">
        <v>18</v>
      </c>
      <c r="C230" s="3">
        <v>55966.956025412503</v>
      </c>
      <c r="D230" s="2">
        <v>5284</v>
      </c>
      <c r="E230" s="2">
        <v>617</v>
      </c>
      <c r="F230" s="4">
        <v>78.745444993323161</v>
      </c>
      <c r="G230" s="2" t="s">
        <v>2</v>
      </c>
      <c r="H230" s="2" t="s">
        <v>3</v>
      </c>
      <c r="I230" s="2">
        <v>90188</v>
      </c>
      <c r="J230" s="2">
        <v>9222</v>
      </c>
      <c r="K230" s="2">
        <v>714</v>
      </c>
      <c r="L230" s="5">
        <v>7.7423552374756024E-2</v>
      </c>
      <c r="M230" s="2" t="s">
        <v>3</v>
      </c>
      <c r="N230" s="6">
        <f>(J230/C230)*100000</f>
        <v>16477.580084599624</v>
      </c>
      <c r="O230" s="7">
        <v>44224</v>
      </c>
      <c r="P230" s="7">
        <f t="shared" si="6"/>
        <v>44206</v>
      </c>
      <c r="Q230" s="7">
        <f t="shared" si="7"/>
        <v>44219</v>
      </c>
    </row>
    <row r="231" spans="1:17" x14ac:dyDescent="0.2">
      <c r="A231" s="1" t="s">
        <v>245</v>
      </c>
      <c r="B231" s="2" t="s">
        <v>20</v>
      </c>
      <c r="C231" s="3">
        <v>1233.54376087695</v>
      </c>
      <c r="D231" s="2">
        <v>17</v>
      </c>
      <c r="E231" s="2">
        <v>0</v>
      </c>
      <c r="F231" s="10">
        <v>0</v>
      </c>
      <c r="G231" s="2" t="s">
        <v>15</v>
      </c>
      <c r="H231" s="2" t="s">
        <v>3</v>
      </c>
      <c r="I231" s="2">
        <v>948</v>
      </c>
      <c r="J231" s="2">
        <v>98</v>
      </c>
      <c r="K231" s="2">
        <v>0</v>
      </c>
      <c r="L231" s="11">
        <v>0</v>
      </c>
      <c r="M231" s="2" t="s">
        <v>3</v>
      </c>
      <c r="N231" s="6">
        <f>(J231/C231)*100000</f>
        <v>7944.5904643326085</v>
      </c>
      <c r="O231" s="7">
        <v>44224</v>
      </c>
      <c r="P231" s="7">
        <f t="shared" si="6"/>
        <v>44206</v>
      </c>
      <c r="Q231" s="7">
        <f t="shared" si="7"/>
        <v>44219</v>
      </c>
    </row>
    <row r="232" spans="1:17" x14ac:dyDescent="0.2">
      <c r="A232" s="1" t="s">
        <v>246</v>
      </c>
      <c r="B232" s="2" t="s">
        <v>1</v>
      </c>
      <c r="C232" s="3">
        <v>18769.558680918599</v>
      </c>
      <c r="D232" s="2">
        <v>883</v>
      </c>
      <c r="E232" s="2">
        <v>138</v>
      </c>
      <c r="F232" s="4">
        <v>52.516646899981573</v>
      </c>
      <c r="G232" s="2" t="s">
        <v>2</v>
      </c>
      <c r="H232" s="2" t="s">
        <v>3</v>
      </c>
      <c r="I232" s="2">
        <v>18976</v>
      </c>
      <c r="J232" s="2">
        <v>2168</v>
      </c>
      <c r="K232" s="2">
        <v>158</v>
      </c>
      <c r="L232" s="5">
        <v>7.2878228782287821E-2</v>
      </c>
      <c r="M232" s="2" t="s">
        <v>3</v>
      </c>
      <c r="N232" s="6">
        <f>(J232/C232)*100000</f>
        <v>11550.617874697395</v>
      </c>
      <c r="O232" s="7">
        <v>44224</v>
      </c>
      <c r="P232" s="7">
        <f t="shared" si="6"/>
        <v>44206</v>
      </c>
      <c r="Q232" s="7">
        <f t="shared" si="7"/>
        <v>44219</v>
      </c>
    </row>
    <row r="233" spans="1:17" x14ac:dyDescent="0.2">
      <c r="A233" s="1" t="s">
        <v>247</v>
      </c>
      <c r="B233" s="2" t="s">
        <v>5</v>
      </c>
      <c r="C233" s="3">
        <v>12292.1365056916</v>
      </c>
      <c r="D233" s="2">
        <v>376</v>
      </c>
      <c r="E233" s="2">
        <v>50</v>
      </c>
      <c r="F233" s="4">
        <v>29.054579484818614</v>
      </c>
      <c r="G233" s="2" t="s">
        <v>2</v>
      </c>
      <c r="H233" s="2" t="s">
        <v>3</v>
      </c>
      <c r="I233" s="2">
        <v>10640</v>
      </c>
      <c r="J233" s="2">
        <v>884</v>
      </c>
      <c r="K233" s="2">
        <v>52</v>
      </c>
      <c r="L233" s="5">
        <v>5.8823529411764705E-2</v>
      </c>
      <c r="M233" s="2" t="s">
        <v>3</v>
      </c>
      <c r="N233" s="6">
        <f>(J233/C233)*100000</f>
        <v>7191.589514082304</v>
      </c>
      <c r="O233" s="7">
        <v>44224</v>
      </c>
      <c r="P233" s="7">
        <f t="shared" si="6"/>
        <v>44206</v>
      </c>
      <c r="Q233" s="7">
        <f t="shared" si="7"/>
        <v>44219</v>
      </c>
    </row>
    <row r="234" spans="1:17" x14ac:dyDescent="0.2">
      <c r="A234" s="1" t="s">
        <v>248</v>
      </c>
      <c r="B234" s="2" t="s">
        <v>10</v>
      </c>
      <c r="C234" s="3">
        <v>834.58018010005105</v>
      </c>
      <c r="D234" s="2">
        <v>10</v>
      </c>
      <c r="E234" s="2" t="s">
        <v>14</v>
      </c>
      <c r="F234" s="12">
        <v>25.675869065093938</v>
      </c>
      <c r="G234" s="2" t="s">
        <v>15</v>
      </c>
      <c r="H234" s="2" t="s">
        <v>3</v>
      </c>
      <c r="I234" s="2">
        <v>348</v>
      </c>
      <c r="J234" s="2">
        <v>29</v>
      </c>
      <c r="K234" s="2">
        <v>3</v>
      </c>
      <c r="L234" s="13">
        <v>0.10344827586206896</v>
      </c>
      <c r="M234" s="2" t="s">
        <v>3</v>
      </c>
      <c r="N234" s="6">
        <f>(J234/C234)*100000</f>
        <v>3474.8009468093796</v>
      </c>
      <c r="O234" s="7">
        <v>44224</v>
      </c>
      <c r="P234" s="7">
        <f t="shared" si="6"/>
        <v>44206</v>
      </c>
      <c r="Q234" s="7">
        <f t="shared" si="7"/>
        <v>44219</v>
      </c>
    </row>
    <row r="235" spans="1:17" x14ac:dyDescent="0.2">
      <c r="A235" s="1" t="s">
        <v>249</v>
      </c>
      <c r="B235" s="2" t="s">
        <v>26</v>
      </c>
      <c r="C235" s="3">
        <v>1267.67563041731</v>
      </c>
      <c r="D235" s="2">
        <v>31</v>
      </c>
      <c r="E235" s="2" t="s">
        <v>14</v>
      </c>
      <c r="F235" s="12">
        <v>11.269218988623715</v>
      </c>
      <c r="G235" s="2" t="s">
        <v>15</v>
      </c>
      <c r="H235" s="2" t="s">
        <v>3</v>
      </c>
      <c r="I235" s="2">
        <v>1218</v>
      </c>
      <c r="J235" s="2">
        <v>77</v>
      </c>
      <c r="K235" s="2">
        <v>2</v>
      </c>
      <c r="L235" s="13">
        <v>2.5974025974025976E-2</v>
      </c>
      <c r="M235" s="2" t="s">
        <v>3</v>
      </c>
      <c r="N235" s="6">
        <f>(J235/C235)*100000</f>
        <v>6074.109034868181</v>
      </c>
      <c r="O235" s="7">
        <v>44224</v>
      </c>
      <c r="P235" s="7">
        <f t="shared" si="6"/>
        <v>44206</v>
      </c>
      <c r="Q235" s="7">
        <f t="shared" si="7"/>
        <v>44219</v>
      </c>
    </row>
    <row r="236" spans="1:17" x14ac:dyDescent="0.2">
      <c r="A236" s="1" t="s">
        <v>250</v>
      </c>
      <c r="B236" s="2" t="s">
        <v>26</v>
      </c>
      <c r="C236" s="3">
        <v>1713.2752253528499</v>
      </c>
      <c r="D236" s="2">
        <v>61</v>
      </c>
      <c r="E236" s="2">
        <v>16</v>
      </c>
      <c r="F236" s="8">
        <v>66.705986635729872</v>
      </c>
      <c r="G236" s="2" t="s">
        <v>6</v>
      </c>
      <c r="H236" s="2" t="s">
        <v>30</v>
      </c>
      <c r="I236" s="2">
        <v>1410</v>
      </c>
      <c r="J236" s="2">
        <v>173</v>
      </c>
      <c r="K236" s="2">
        <v>16</v>
      </c>
      <c r="L236" s="9">
        <v>9.2485549132947972E-2</v>
      </c>
      <c r="M236" s="2" t="s">
        <v>30</v>
      </c>
      <c r="N236" s="6">
        <f>(J236/C236)*100000</f>
        <v>10097.61872698361</v>
      </c>
      <c r="O236" s="7">
        <v>44224</v>
      </c>
      <c r="P236" s="7">
        <f t="shared" si="6"/>
        <v>44206</v>
      </c>
      <c r="Q236" s="7">
        <f t="shared" si="7"/>
        <v>44219</v>
      </c>
    </row>
    <row r="237" spans="1:17" x14ac:dyDescent="0.2">
      <c r="A237" s="1" t="s">
        <v>251</v>
      </c>
      <c r="B237" s="2" t="s">
        <v>10</v>
      </c>
      <c r="C237" s="3">
        <v>43955.524582002799</v>
      </c>
      <c r="D237" s="2">
        <v>2057</v>
      </c>
      <c r="E237" s="2">
        <v>302</v>
      </c>
      <c r="F237" s="8">
        <v>49.075579865245878</v>
      </c>
      <c r="G237" s="2" t="s">
        <v>6</v>
      </c>
      <c r="H237" s="2" t="s">
        <v>3</v>
      </c>
      <c r="I237" s="2">
        <v>62274</v>
      </c>
      <c r="J237" s="2">
        <v>6764</v>
      </c>
      <c r="K237" s="2">
        <v>332</v>
      </c>
      <c r="L237" s="9">
        <v>4.9083382613837968E-2</v>
      </c>
      <c r="M237" s="2" t="s">
        <v>3</v>
      </c>
      <c r="N237" s="6">
        <f>(J237/C237)*100000</f>
        <v>15388.281824236175</v>
      </c>
      <c r="O237" s="7">
        <v>44224</v>
      </c>
      <c r="P237" s="7">
        <f t="shared" si="6"/>
        <v>44206</v>
      </c>
      <c r="Q237" s="7">
        <f t="shared" si="7"/>
        <v>44219</v>
      </c>
    </row>
    <row r="238" spans="1:17" x14ac:dyDescent="0.2">
      <c r="A238" s="1" t="s">
        <v>252</v>
      </c>
      <c r="B238" s="2" t="s">
        <v>20</v>
      </c>
      <c r="C238" s="3">
        <v>625.94499034377498</v>
      </c>
      <c r="D238" s="2">
        <v>13</v>
      </c>
      <c r="E238" s="2" t="s">
        <v>14</v>
      </c>
      <c r="F238" s="12">
        <v>22.822635385049466</v>
      </c>
      <c r="G238" s="2" t="s">
        <v>15</v>
      </c>
      <c r="H238" s="2" t="s">
        <v>30</v>
      </c>
      <c r="I238" s="2">
        <v>594</v>
      </c>
      <c r="J238" s="2">
        <v>52</v>
      </c>
      <c r="K238" s="2">
        <v>2</v>
      </c>
      <c r="L238" s="13">
        <v>3.8461538461538464E-2</v>
      </c>
      <c r="M238" s="2" t="s">
        <v>30</v>
      </c>
      <c r="N238" s="6">
        <f>(J238/C238)*100000</f>
        <v>8307.439280158007</v>
      </c>
      <c r="O238" s="7">
        <v>44224</v>
      </c>
      <c r="P238" s="7">
        <f t="shared" si="6"/>
        <v>44206</v>
      </c>
      <c r="Q238" s="7">
        <f t="shared" si="7"/>
        <v>44219</v>
      </c>
    </row>
    <row r="239" spans="1:17" x14ac:dyDescent="0.2">
      <c r="A239" s="1" t="s">
        <v>253</v>
      </c>
      <c r="B239" s="2" t="s">
        <v>36</v>
      </c>
      <c r="C239" s="3">
        <v>9210.9950828244691</v>
      </c>
      <c r="D239" s="2">
        <v>424</v>
      </c>
      <c r="E239" s="2">
        <v>59</v>
      </c>
      <c r="F239" s="4">
        <v>45.752773466832004</v>
      </c>
      <c r="G239" s="2" t="s">
        <v>2</v>
      </c>
      <c r="H239" s="2" t="s">
        <v>3</v>
      </c>
      <c r="I239" s="2">
        <v>10459</v>
      </c>
      <c r="J239" s="2">
        <v>1049</v>
      </c>
      <c r="K239" s="2">
        <v>61</v>
      </c>
      <c r="L239" s="5">
        <v>5.8150619637750235E-2</v>
      </c>
      <c r="M239" s="2" t="s">
        <v>3</v>
      </c>
      <c r="N239" s="6">
        <f>(J239/C239)*100000</f>
        <v>11388.563239557539</v>
      </c>
      <c r="O239" s="7">
        <v>44224</v>
      </c>
      <c r="P239" s="7">
        <f t="shared" si="6"/>
        <v>44206</v>
      </c>
      <c r="Q239" s="7">
        <f t="shared" si="7"/>
        <v>44219</v>
      </c>
    </row>
    <row r="240" spans="1:17" x14ac:dyDescent="0.2">
      <c r="A240" s="1" t="s">
        <v>1</v>
      </c>
      <c r="B240" s="2" t="s">
        <v>1</v>
      </c>
      <c r="C240" s="3">
        <v>62728.587628093002</v>
      </c>
      <c r="D240" s="2">
        <v>3382</v>
      </c>
      <c r="E240" s="2">
        <v>627</v>
      </c>
      <c r="F240" s="4">
        <v>71.396018911251559</v>
      </c>
      <c r="G240" s="2" t="s">
        <v>2</v>
      </c>
      <c r="H240" s="2" t="s">
        <v>3</v>
      </c>
      <c r="I240" s="2">
        <v>74850</v>
      </c>
      <c r="J240" s="2">
        <v>8487</v>
      </c>
      <c r="K240" s="2">
        <v>682</v>
      </c>
      <c r="L240" s="5">
        <v>8.0358194886296683E-2</v>
      </c>
      <c r="M240" s="2" t="s">
        <v>3</v>
      </c>
      <c r="N240" s="6">
        <f>(J240/C240)*100000</f>
        <v>13529.716387555163</v>
      </c>
      <c r="O240" s="7">
        <v>44224</v>
      </c>
      <c r="P240" s="7">
        <f t="shared" si="6"/>
        <v>44206</v>
      </c>
      <c r="Q240" s="7">
        <f t="shared" si="7"/>
        <v>44219</v>
      </c>
    </row>
    <row r="241" spans="1:17" x14ac:dyDescent="0.2">
      <c r="A241" s="1" t="s">
        <v>254</v>
      </c>
      <c r="B241" s="2" t="s">
        <v>1</v>
      </c>
      <c r="C241" s="3">
        <v>3007.0790085752401</v>
      </c>
      <c r="D241" s="2">
        <v>111</v>
      </c>
      <c r="E241" s="2">
        <v>32</v>
      </c>
      <c r="F241" s="4">
        <v>76.011115078657738</v>
      </c>
      <c r="G241" s="2" t="s">
        <v>2</v>
      </c>
      <c r="H241" s="2" t="s">
        <v>3</v>
      </c>
      <c r="I241" s="2">
        <v>2767</v>
      </c>
      <c r="J241" s="2">
        <v>358</v>
      </c>
      <c r="K241" s="2">
        <v>34</v>
      </c>
      <c r="L241" s="5">
        <v>9.4972067039106142E-2</v>
      </c>
      <c r="M241" s="2" t="s">
        <v>3</v>
      </c>
      <c r="N241" s="6">
        <f>(J241/C241)*100000</f>
        <v>11905.240899194767</v>
      </c>
      <c r="O241" s="7">
        <v>44224</v>
      </c>
      <c r="P241" s="7">
        <f t="shared" si="6"/>
        <v>44206</v>
      </c>
      <c r="Q241" s="7">
        <f t="shared" si="7"/>
        <v>44219</v>
      </c>
    </row>
    <row r="242" spans="1:17" x14ac:dyDescent="0.2">
      <c r="A242" s="1" t="s">
        <v>255</v>
      </c>
      <c r="B242" s="2" t="s">
        <v>26</v>
      </c>
      <c r="C242" s="3">
        <v>3230.2527941828198</v>
      </c>
      <c r="D242" s="2">
        <v>117</v>
      </c>
      <c r="E242" s="2">
        <v>19</v>
      </c>
      <c r="F242" s="8">
        <v>42.013518557645355</v>
      </c>
      <c r="G242" s="2" t="s">
        <v>6</v>
      </c>
      <c r="H242" s="2" t="s">
        <v>30</v>
      </c>
      <c r="I242" s="2">
        <v>4635</v>
      </c>
      <c r="J242" s="2">
        <v>439</v>
      </c>
      <c r="K242" s="2">
        <v>22</v>
      </c>
      <c r="L242" s="9">
        <v>5.011389521640091E-2</v>
      </c>
      <c r="M242" s="2" t="s">
        <v>30</v>
      </c>
      <c r="N242" s="6">
        <f>(J242/C242)*100000</f>
        <v>13590.267634488868</v>
      </c>
      <c r="O242" s="7">
        <v>44224</v>
      </c>
      <c r="P242" s="7">
        <f t="shared" si="6"/>
        <v>44206</v>
      </c>
      <c r="Q242" s="7">
        <f t="shared" si="7"/>
        <v>44219</v>
      </c>
    </row>
    <row r="243" spans="1:17" x14ac:dyDescent="0.2">
      <c r="A243" s="1" t="s">
        <v>256</v>
      </c>
      <c r="B243" s="2" t="s">
        <v>38</v>
      </c>
      <c r="C243" s="3">
        <v>2582.8318203587801</v>
      </c>
      <c r="D243" s="2">
        <v>57</v>
      </c>
      <c r="E243" s="2">
        <v>6</v>
      </c>
      <c r="F243" s="12">
        <v>16.593083033640799</v>
      </c>
      <c r="G243" s="2" t="s">
        <v>15</v>
      </c>
      <c r="H243" s="2" t="s">
        <v>3</v>
      </c>
      <c r="I243" s="2">
        <v>3569</v>
      </c>
      <c r="J243" s="2">
        <v>253</v>
      </c>
      <c r="K243" s="2">
        <v>7</v>
      </c>
      <c r="L243" s="13">
        <v>2.766798418972332E-2</v>
      </c>
      <c r="M243" s="2" t="s">
        <v>3</v>
      </c>
      <c r="N243" s="6">
        <f>(J243/C243)*100000</f>
        <v>9795.4500175259527</v>
      </c>
      <c r="O243" s="7">
        <v>44224</v>
      </c>
      <c r="P243" s="7">
        <f t="shared" si="6"/>
        <v>44206</v>
      </c>
      <c r="Q243" s="7">
        <f t="shared" si="7"/>
        <v>44219</v>
      </c>
    </row>
    <row r="244" spans="1:17" x14ac:dyDescent="0.2">
      <c r="A244" s="1" t="s">
        <v>257</v>
      </c>
      <c r="B244" s="2" t="s">
        <v>36</v>
      </c>
      <c r="C244" s="3">
        <v>101530.854278618</v>
      </c>
      <c r="D244" s="2">
        <v>5477</v>
      </c>
      <c r="E244" s="2">
        <v>740</v>
      </c>
      <c r="F244" s="4">
        <v>52.060177403899139</v>
      </c>
      <c r="G244" s="2" t="s">
        <v>2</v>
      </c>
      <c r="H244" s="2" t="s">
        <v>3</v>
      </c>
      <c r="I244" s="2">
        <v>139508</v>
      </c>
      <c r="J244" s="2">
        <v>14320</v>
      </c>
      <c r="K244" s="2">
        <v>842</v>
      </c>
      <c r="L244" s="5">
        <v>5.8798882681564246E-2</v>
      </c>
      <c r="M244" s="2" t="s">
        <v>3</v>
      </c>
      <c r="N244" s="6">
        <f>(J244/C244)*100000</f>
        <v>14104.086980991488</v>
      </c>
      <c r="O244" s="7">
        <v>44224</v>
      </c>
      <c r="P244" s="7">
        <f t="shared" si="6"/>
        <v>44206</v>
      </c>
      <c r="Q244" s="7">
        <f t="shared" si="7"/>
        <v>44219</v>
      </c>
    </row>
    <row r="245" spans="1:17" x14ac:dyDescent="0.2">
      <c r="A245" s="1" t="s">
        <v>258</v>
      </c>
      <c r="B245" s="2" t="s">
        <v>36</v>
      </c>
      <c r="C245" s="3">
        <v>34437.884502636203</v>
      </c>
      <c r="D245" s="2">
        <v>3128</v>
      </c>
      <c r="E245" s="2">
        <v>439</v>
      </c>
      <c r="F245" s="4">
        <v>91.054207626320633</v>
      </c>
      <c r="G245" s="2" t="s">
        <v>2</v>
      </c>
      <c r="H245" s="2" t="s">
        <v>3</v>
      </c>
      <c r="I245" s="2">
        <v>52591</v>
      </c>
      <c r="J245" s="2">
        <v>5364</v>
      </c>
      <c r="K245" s="2">
        <v>515</v>
      </c>
      <c r="L245" s="5">
        <v>9.6010439970171516E-2</v>
      </c>
      <c r="M245" s="2" t="s">
        <v>16</v>
      </c>
      <c r="N245" s="6">
        <f>(J245/C245)*100000</f>
        <v>15575.869648989004</v>
      </c>
      <c r="O245" s="7">
        <v>44224</v>
      </c>
      <c r="P245" s="7">
        <f t="shared" si="6"/>
        <v>44206</v>
      </c>
      <c r="Q245" s="7">
        <f t="shared" si="7"/>
        <v>44219</v>
      </c>
    </row>
    <row r="246" spans="1:17" x14ac:dyDescent="0.2">
      <c r="A246" s="1" t="s">
        <v>259</v>
      </c>
      <c r="B246" s="2" t="s">
        <v>8</v>
      </c>
      <c r="C246" s="3">
        <v>15123.002698759299</v>
      </c>
      <c r="D246" s="2">
        <v>1154</v>
      </c>
      <c r="E246" s="2">
        <v>193</v>
      </c>
      <c r="F246" s="4">
        <v>91.157256004756761</v>
      </c>
      <c r="G246" s="2" t="s">
        <v>2</v>
      </c>
      <c r="H246" s="2" t="s">
        <v>30</v>
      </c>
      <c r="I246" s="2">
        <v>19640</v>
      </c>
      <c r="J246" s="2">
        <v>2299</v>
      </c>
      <c r="K246" s="2">
        <v>218</v>
      </c>
      <c r="L246" s="5">
        <v>9.4823836450630708E-2</v>
      </c>
      <c r="M246" s="2" t="s">
        <v>3</v>
      </c>
      <c r="N246" s="6">
        <f>(J246/C246)*100000</f>
        <v>15202.00747030622</v>
      </c>
      <c r="O246" s="7">
        <v>44224</v>
      </c>
      <c r="P246" s="7">
        <f t="shared" si="6"/>
        <v>44206</v>
      </c>
      <c r="Q246" s="7">
        <f t="shared" si="7"/>
        <v>44219</v>
      </c>
    </row>
    <row r="247" spans="1:17" x14ac:dyDescent="0.2">
      <c r="A247" s="1" t="s">
        <v>260</v>
      </c>
      <c r="B247" s="2" t="s">
        <v>5</v>
      </c>
      <c r="C247" s="3">
        <v>27680.062234411598</v>
      </c>
      <c r="D247" s="2">
        <v>1495</v>
      </c>
      <c r="E247" s="2">
        <v>185</v>
      </c>
      <c r="F247" s="8">
        <v>47.739364176204177</v>
      </c>
      <c r="G247" s="2" t="s">
        <v>6</v>
      </c>
      <c r="H247" s="2" t="s">
        <v>3</v>
      </c>
      <c r="I247" s="2">
        <v>39959</v>
      </c>
      <c r="J247" s="2">
        <v>4230</v>
      </c>
      <c r="K247" s="2">
        <v>209</v>
      </c>
      <c r="L247" s="9">
        <v>4.9408983451536645E-2</v>
      </c>
      <c r="M247" s="2" t="s">
        <v>3</v>
      </c>
      <c r="N247" s="6">
        <f>(J247/C247)*100000</f>
        <v>15281.757548728714</v>
      </c>
      <c r="O247" s="7">
        <v>44224</v>
      </c>
      <c r="P247" s="7">
        <f t="shared" si="6"/>
        <v>44206</v>
      </c>
      <c r="Q247" s="7">
        <f t="shared" si="7"/>
        <v>44219</v>
      </c>
    </row>
    <row r="248" spans="1:17" x14ac:dyDescent="0.2">
      <c r="A248" s="1" t="s">
        <v>261</v>
      </c>
      <c r="B248" s="2" t="s">
        <v>8</v>
      </c>
      <c r="C248" s="3">
        <v>12712.6088020805</v>
      </c>
      <c r="D248" s="2">
        <v>712</v>
      </c>
      <c r="E248" s="2">
        <v>68</v>
      </c>
      <c r="F248" s="4">
        <v>38.207286425331951</v>
      </c>
      <c r="G248" s="2" t="s">
        <v>2</v>
      </c>
      <c r="H248" s="2" t="s">
        <v>3</v>
      </c>
      <c r="I248" s="2">
        <v>11598</v>
      </c>
      <c r="J248" s="2">
        <v>1079</v>
      </c>
      <c r="K248" s="2">
        <v>75</v>
      </c>
      <c r="L248" s="5">
        <v>6.9508804448563485E-2</v>
      </c>
      <c r="M248" s="2" t="s">
        <v>3</v>
      </c>
      <c r="N248" s="6">
        <f>(J248/C248)*100000</f>
        <v>8487.6363050156524</v>
      </c>
      <c r="O248" s="7">
        <v>44224</v>
      </c>
      <c r="P248" s="7">
        <f t="shared" si="6"/>
        <v>44206</v>
      </c>
      <c r="Q248" s="7">
        <f t="shared" si="7"/>
        <v>44219</v>
      </c>
    </row>
    <row r="249" spans="1:17" x14ac:dyDescent="0.2">
      <c r="A249" s="1" t="s">
        <v>262</v>
      </c>
      <c r="B249" s="2" t="s">
        <v>55</v>
      </c>
      <c r="C249" s="3">
        <v>60849.009238985098</v>
      </c>
      <c r="D249" s="2">
        <v>8616</v>
      </c>
      <c r="E249" s="2">
        <v>874</v>
      </c>
      <c r="F249" s="4">
        <v>102.59587166552308</v>
      </c>
      <c r="G249" s="2" t="s">
        <v>2</v>
      </c>
      <c r="H249" s="2" t="s">
        <v>3</v>
      </c>
      <c r="I249" s="2">
        <v>116437</v>
      </c>
      <c r="J249" s="2">
        <v>11812</v>
      </c>
      <c r="K249" s="2">
        <v>1199</v>
      </c>
      <c r="L249" s="5">
        <v>0.101506942092787</v>
      </c>
      <c r="M249" s="2" t="s">
        <v>3</v>
      </c>
      <c r="N249" s="6">
        <f>(J249/C249)*100000</f>
        <v>19411.984102499107</v>
      </c>
      <c r="O249" s="7">
        <v>44224</v>
      </c>
      <c r="P249" s="7">
        <f t="shared" si="6"/>
        <v>44206</v>
      </c>
      <c r="Q249" s="7">
        <f t="shared" si="7"/>
        <v>44219</v>
      </c>
    </row>
    <row r="250" spans="1:17" x14ac:dyDescent="0.2">
      <c r="A250" s="1" t="s">
        <v>263</v>
      </c>
      <c r="B250" s="2" t="s">
        <v>10</v>
      </c>
      <c r="C250" s="3">
        <v>1304.7898284374701</v>
      </c>
      <c r="D250" s="2">
        <v>30</v>
      </c>
      <c r="E250" s="2" t="s">
        <v>14</v>
      </c>
      <c r="F250" s="12">
        <v>21.897341586149413</v>
      </c>
      <c r="G250" s="2" t="s">
        <v>15</v>
      </c>
      <c r="H250" s="2" t="s">
        <v>3</v>
      </c>
      <c r="I250" s="2">
        <v>1424</v>
      </c>
      <c r="J250" s="2">
        <v>167</v>
      </c>
      <c r="K250" s="2">
        <v>5</v>
      </c>
      <c r="L250" s="13">
        <v>2.9940119760479042E-2</v>
      </c>
      <c r="M250" s="2" t="s">
        <v>3</v>
      </c>
      <c r="N250" s="6">
        <f>(J250/C250)*100000</f>
        <v>12798.996157104331</v>
      </c>
      <c r="O250" s="7">
        <v>44224</v>
      </c>
      <c r="P250" s="7">
        <f t="shared" si="6"/>
        <v>44206</v>
      </c>
      <c r="Q250" s="7">
        <f t="shared" si="7"/>
        <v>44219</v>
      </c>
    </row>
    <row r="251" spans="1:17" x14ac:dyDescent="0.2">
      <c r="A251" s="1" t="s">
        <v>264</v>
      </c>
      <c r="B251" s="2" t="s">
        <v>1</v>
      </c>
      <c r="C251" s="3">
        <v>5675.6338289658797</v>
      </c>
      <c r="D251" s="2">
        <v>350</v>
      </c>
      <c r="E251" s="2">
        <v>67</v>
      </c>
      <c r="F251" s="4">
        <v>84.320349584396283</v>
      </c>
      <c r="G251" s="2" t="s">
        <v>2</v>
      </c>
      <c r="H251" s="2" t="s">
        <v>3</v>
      </c>
      <c r="I251" s="2">
        <v>6286</v>
      </c>
      <c r="J251" s="2">
        <v>809</v>
      </c>
      <c r="K251" s="2">
        <v>76</v>
      </c>
      <c r="L251" s="5">
        <v>9.3943139678615575E-2</v>
      </c>
      <c r="M251" s="2" t="s">
        <v>3</v>
      </c>
      <c r="N251" s="6">
        <f>(J251/C251)*100000</f>
        <v>14253.914617804065</v>
      </c>
      <c r="O251" s="7">
        <v>44224</v>
      </c>
      <c r="P251" s="7">
        <f t="shared" si="6"/>
        <v>44206</v>
      </c>
      <c r="Q251" s="7">
        <f t="shared" si="7"/>
        <v>44219</v>
      </c>
    </row>
    <row r="252" spans="1:17" x14ac:dyDescent="0.2">
      <c r="A252" s="1" t="s">
        <v>265</v>
      </c>
      <c r="B252" s="2" t="s">
        <v>1</v>
      </c>
      <c r="C252" s="3">
        <v>18091.285950418602</v>
      </c>
      <c r="D252" s="2">
        <v>1329</v>
      </c>
      <c r="E252" s="2">
        <v>187</v>
      </c>
      <c r="F252" s="4">
        <v>73.831914954800624</v>
      </c>
      <c r="G252" s="2" t="s">
        <v>2</v>
      </c>
      <c r="H252" s="2" t="s">
        <v>3</v>
      </c>
      <c r="I252" s="2">
        <v>22004</v>
      </c>
      <c r="J252" s="2">
        <v>2550</v>
      </c>
      <c r="K252" s="2">
        <v>206</v>
      </c>
      <c r="L252" s="5">
        <v>8.0784313725490192E-2</v>
      </c>
      <c r="M252" s="2" t="s">
        <v>3</v>
      </c>
      <c r="N252" s="6">
        <f>(J252/C252)*100000</f>
        <v>14095.183764098301</v>
      </c>
      <c r="O252" s="7">
        <v>44224</v>
      </c>
      <c r="P252" s="7">
        <f t="shared" si="6"/>
        <v>44206</v>
      </c>
      <c r="Q252" s="7">
        <f t="shared" si="7"/>
        <v>44219</v>
      </c>
    </row>
    <row r="253" spans="1:17" x14ac:dyDescent="0.2">
      <c r="A253" s="1" t="s">
        <v>266</v>
      </c>
      <c r="B253" s="2" t="s">
        <v>18</v>
      </c>
      <c r="C253" s="3">
        <v>6461.82916759405</v>
      </c>
      <c r="D253" s="2">
        <v>215</v>
      </c>
      <c r="E253" s="2">
        <v>27</v>
      </c>
      <c r="F253" s="4">
        <v>29.845596015493218</v>
      </c>
      <c r="G253" s="2" t="s">
        <v>2</v>
      </c>
      <c r="H253" s="2" t="s">
        <v>3</v>
      </c>
      <c r="I253" s="2">
        <v>7491</v>
      </c>
      <c r="J253" s="2">
        <v>959</v>
      </c>
      <c r="K253" s="2">
        <v>30</v>
      </c>
      <c r="L253" s="5">
        <v>3.1282586027111578E-2</v>
      </c>
      <c r="M253" s="2" t="s">
        <v>3</v>
      </c>
      <c r="N253" s="6">
        <f>(J253/C253)*100000</f>
        <v>14840.998966815258</v>
      </c>
      <c r="O253" s="7">
        <v>44224</v>
      </c>
      <c r="P253" s="7">
        <f t="shared" si="6"/>
        <v>44206</v>
      </c>
      <c r="Q253" s="7">
        <f t="shared" si="7"/>
        <v>44219</v>
      </c>
    </row>
    <row r="254" spans="1:17" x14ac:dyDescent="0.2">
      <c r="A254" s="1" t="s">
        <v>267</v>
      </c>
      <c r="B254" s="2" t="s">
        <v>29</v>
      </c>
      <c r="C254" s="3">
        <v>335.85846276679899</v>
      </c>
      <c r="D254" s="2">
        <v>7</v>
      </c>
      <c r="E254" s="2" t="s">
        <v>14</v>
      </c>
      <c r="F254" s="12">
        <v>42.53492428932325</v>
      </c>
      <c r="G254" s="2" t="s">
        <v>15</v>
      </c>
      <c r="H254" s="2" t="s">
        <v>30</v>
      </c>
      <c r="I254" s="2">
        <v>371</v>
      </c>
      <c r="J254" s="2">
        <v>34</v>
      </c>
      <c r="K254" s="2">
        <v>2</v>
      </c>
      <c r="L254" s="13">
        <v>5.8823529411764705E-2</v>
      </c>
      <c r="M254" s="2" t="s">
        <v>30</v>
      </c>
      <c r="N254" s="6">
        <f>(J254/C254)*100000</f>
        <v>10123.311980858933</v>
      </c>
      <c r="O254" s="7">
        <v>44224</v>
      </c>
      <c r="P254" s="7">
        <f t="shared" si="6"/>
        <v>44206</v>
      </c>
      <c r="Q254" s="7">
        <f t="shared" si="7"/>
        <v>44219</v>
      </c>
    </row>
    <row r="255" spans="1:17" x14ac:dyDescent="0.2">
      <c r="A255" s="1" t="s">
        <v>268</v>
      </c>
      <c r="B255" s="2" t="s">
        <v>18</v>
      </c>
      <c r="C255" s="3">
        <v>6179.81950587131</v>
      </c>
      <c r="D255" s="2">
        <v>303</v>
      </c>
      <c r="E255" s="2">
        <v>39</v>
      </c>
      <c r="F255" s="4">
        <v>45.077599484380414</v>
      </c>
      <c r="G255" s="2" t="s">
        <v>2</v>
      </c>
      <c r="H255" s="2" t="s">
        <v>3</v>
      </c>
      <c r="I255" s="2">
        <v>7866</v>
      </c>
      <c r="J255" s="2">
        <v>758</v>
      </c>
      <c r="K255" s="2">
        <v>41</v>
      </c>
      <c r="L255" s="5">
        <v>5.4089709762532981E-2</v>
      </c>
      <c r="M255" s="2" t="s">
        <v>3</v>
      </c>
      <c r="N255" s="6">
        <f>(J255/C255)*100000</f>
        <v>12265.730403288331</v>
      </c>
      <c r="O255" s="7">
        <v>44224</v>
      </c>
      <c r="P255" s="7">
        <f t="shared" si="6"/>
        <v>44206</v>
      </c>
      <c r="Q255" s="7">
        <f t="shared" si="7"/>
        <v>44219</v>
      </c>
    </row>
    <row r="256" spans="1:17" x14ac:dyDescent="0.2">
      <c r="A256" s="1" t="s">
        <v>269</v>
      </c>
      <c r="B256" s="2" t="s">
        <v>26</v>
      </c>
      <c r="C256" s="3">
        <v>1273.84035727372</v>
      </c>
      <c r="D256" s="2">
        <v>48</v>
      </c>
      <c r="E256" s="2">
        <v>5</v>
      </c>
      <c r="F256" s="12">
        <v>28.036704529225013</v>
      </c>
      <c r="G256" s="2" t="s">
        <v>15</v>
      </c>
      <c r="H256" s="2" t="s">
        <v>3</v>
      </c>
      <c r="I256" s="2">
        <v>1320</v>
      </c>
      <c r="J256" s="2">
        <v>129</v>
      </c>
      <c r="K256" s="2">
        <v>6</v>
      </c>
      <c r="L256" s="13">
        <v>4.6511627906976744E-2</v>
      </c>
      <c r="M256" s="2" t="s">
        <v>3</v>
      </c>
      <c r="N256" s="6">
        <f>(J256/C256)*100000</f>
        <v>10126.857675956075</v>
      </c>
      <c r="O256" s="7">
        <v>44224</v>
      </c>
      <c r="P256" s="7">
        <f t="shared" si="6"/>
        <v>44206</v>
      </c>
      <c r="Q256" s="7">
        <f t="shared" si="7"/>
        <v>44219</v>
      </c>
    </row>
    <row r="257" spans="1:17" x14ac:dyDescent="0.2">
      <c r="A257" s="1" t="s">
        <v>270</v>
      </c>
      <c r="B257" s="2" t="s">
        <v>12</v>
      </c>
      <c r="C257" s="3">
        <v>1894.7075901246999</v>
      </c>
      <c r="D257" s="2">
        <v>86</v>
      </c>
      <c r="E257" s="2">
        <v>17</v>
      </c>
      <c r="F257" s="8">
        <v>64.088291017285499</v>
      </c>
      <c r="G257" s="2" t="s">
        <v>6</v>
      </c>
      <c r="H257" s="2" t="s">
        <v>30</v>
      </c>
      <c r="I257" s="2">
        <v>1781</v>
      </c>
      <c r="J257" s="2">
        <v>182</v>
      </c>
      <c r="K257" s="2">
        <v>18</v>
      </c>
      <c r="L257" s="9">
        <v>9.8901098901098897E-2</v>
      </c>
      <c r="M257" s="2" t="s">
        <v>30</v>
      </c>
      <c r="N257" s="6">
        <f>(J257/C257)*100000</f>
        <v>9605.7038536496129</v>
      </c>
      <c r="O257" s="7">
        <v>44224</v>
      </c>
      <c r="P257" s="7">
        <f t="shared" si="6"/>
        <v>44206</v>
      </c>
      <c r="Q257" s="7">
        <f t="shared" si="7"/>
        <v>44219</v>
      </c>
    </row>
    <row r="258" spans="1:17" x14ac:dyDescent="0.2">
      <c r="A258" s="1" t="s">
        <v>271</v>
      </c>
      <c r="B258" s="2" t="s">
        <v>26</v>
      </c>
      <c r="C258" s="3">
        <v>9116.2129377530891</v>
      </c>
      <c r="D258" s="2">
        <v>427</v>
      </c>
      <c r="E258" s="2">
        <v>77</v>
      </c>
      <c r="F258" s="4">
        <v>60.332070318616402</v>
      </c>
      <c r="G258" s="2" t="s">
        <v>2</v>
      </c>
      <c r="H258" s="2" t="s">
        <v>3</v>
      </c>
      <c r="I258" s="2">
        <v>11469</v>
      </c>
      <c r="J258" s="2">
        <v>1017</v>
      </c>
      <c r="K258" s="2">
        <v>82</v>
      </c>
      <c r="L258" s="5">
        <v>8.0629301868239925E-2</v>
      </c>
      <c r="M258" s="2" t="s">
        <v>3</v>
      </c>
      <c r="N258" s="6">
        <f>(J258/C258)*100000</f>
        <v>11155.948275278706</v>
      </c>
      <c r="O258" s="7">
        <v>44224</v>
      </c>
      <c r="P258" s="7">
        <f t="shared" ref="P258:P321" si="8">O258-18</f>
        <v>44206</v>
      </c>
      <c r="Q258" s="7">
        <f t="shared" ref="Q258:Q321" si="9">O258-5</f>
        <v>44219</v>
      </c>
    </row>
    <row r="259" spans="1:17" x14ac:dyDescent="0.2">
      <c r="A259" s="1" t="s">
        <v>272</v>
      </c>
      <c r="B259" s="2" t="s">
        <v>18</v>
      </c>
      <c r="C259" s="3">
        <v>45021.147202316999</v>
      </c>
      <c r="D259" s="2">
        <v>3660</v>
      </c>
      <c r="E259" s="2">
        <v>433</v>
      </c>
      <c r="F259" s="4">
        <v>68.697874999906048</v>
      </c>
      <c r="G259" s="2" t="s">
        <v>2</v>
      </c>
      <c r="H259" s="2" t="s">
        <v>3</v>
      </c>
      <c r="I259" s="2">
        <v>92088</v>
      </c>
      <c r="J259" s="2">
        <v>9393</v>
      </c>
      <c r="K259" s="2">
        <v>519</v>
      </c>
      <c r="L259" s="5">
        <v>5.5253912488022999E-2</v>
      </c>
      <c r="M259" s="2" t="s">
        <v>3</v>
      </c>
      <c r="N259" s="6">
        <f>(J259/C259)*100000</f>
        <v>20863.52877191142</v>
      </c>
      <c r="O259" s="7">
        <v>44224</v>
      </c>
      <c r="P259" s="7">
        <f t="shared" si="8"/>
        <v>44206</v>
      </c>
      <c r="Q259" s="7">
        <f t="shared" si="9"/>
        <v>44219</v>
      </c>
    </row>
    <row r="260" spans="1:17" x14ac:dyDescent="0.2">
      <c r="A260" s="1" t="s">
        <v>273</v>
      </c>
      <c r="B260" s="2" t="s">
        <v>18</v>
      </c>
      <c r="C260" s="3">
        <v>8853.2027967598096</v>
      </c>
      <c r="D260" s="2">
        <v>505</v>
      </c>
      <c r="E260" s="2">
        <v>78</v>
      </c>
      <c r="F260" s="4">
        <v>62.931220478397528</v>
      </c>
      <c r="G260" s="2" t="s">
        <v>2</v>
      </c>
      <c r="H260" s="2" t="s">
        <v>3</v>
      </c>
      <c r="I260" s="2">
        <v>9584</v>
      </c>
      <c r="J260" s="2">
        <v>927</v>
      </c>
      <c r="K260" s="2">
        <v>89</v>
      </c>
      <c r="L260" s="5">
        <v>9.6008629989212516E-2</v>
      </c>
      <c r="M260" s="2" t="s">
        <v>3</v>
      </c>
      <c r="N260" s="6">
        <f>(J260/C260)*100000</f>
        <v>10470.786914982604</v>
      </c>
      <c r="O260" s="7">
        <v>44224</v>
      </c>
      <c r="P260" s="7">
        <f t="shared" si="8"/>
        <v>44206</v>
      </c>
      <c r="Q260" s="7">
        <f t="shared" si="9"/>
        <v>44219</v>
      </c>
    </row>
    <row r="261" spans="1:17" x14ac:dyDescent="0.2">
      <c r="A261" s="1" t="s">
        <v>274</v>
      </c>
      <c r="B261" s="2" t="s">
        <v>10</v>
      </c>
      <c r="C261" s="3">
        <v>931.64345052579108</v>
      </c>
      <c r="D261" s="2">
        <v>27</v>
      </c>
      <c r="E261" s="2" t="s">
        <v>14</v>
      </c>
      <c r="F261" s="12">
        <v>23.000828714545033</v>
      </c>
      <c r="G261" s="2" t="s">
        <v>15</v>
      </c>
      <c r="H261" s="2" t="s">
        <v>3</v>
      </c>
      <c r="I261" s="2">
        <v>1352</v>
      </c>
      <c r="J261" s="2">
        <v>165</v>
      </c>
      <c r="K261" s="2">
        <v>3</v>
      </c>
      <c r="L261" s="13">
        <v>1.8181818181818181E-2</v>
      </c>
      <c r="M261" s="2" t="s">
        <v>3</v>
      </c>
      <c r="N261" s="6">
        <f>(J261/C261)*100000</f>
        <v>17710.638110199674</v>
      </c>
      <c r="O261" s="7">
        <v>44224</v>
      </c>
      <c r="P261" s="7">
        <f t="shared" si="8"/>
        <v>44206</v>
      </c>
      <c r="Q261" s="7">
        <f t="shared" si="9"/>
        <v>44219</v>
      </c>
    </row>
    <row r="262" spans="1:17" x14ac:dyDescent="0.2">
      <c r="A262" s="1" t="s">
        <v>275</v>
      </c>
      <c r="B262" s="2" t="s">
        <v>38</v>
      </c>
      <c r="C262" s="3">
        <v>21077.958151310399</v>
      </c>
      <c r="D262" s="2">
        <v>734</v>
      </c>
      <c r="E262" s="2">
        <v>171</v>
      </c>
      <c r="F262" s="4">
        <v>57.948144818412416</v>
      </c>
      <c r="G262" s="2" t="s">
        <v>2</v>
      </c>
      <c r="H262" s="2" t="s">
        <v>3</v>
      </c>
      <c r="I262" s="2">
        <v>20264</v>
      </c>
      <c r="J262" s="2">
        <v>1940</v>
      </c>
      <c r="K262" s="2">
        <v>194</v>
      </c>
      <c r="L262" s="5">
        <v>0.1</v>
      </c>
      <c r="M262" s="2" t="s">
        <v>3</v>
      </c>
      <c r="N262" s="6">
        <f>(J262/C262)*100000</f>
        <v>9203.9275629712356</v>
      </c>
      <c r="O262" s="7">
        <v>44224</v>
      </c>
      <c r="P262" s="7">
        <f t="shared" si="8"/>
        <v>44206</v>
      </c>
      <c r="Q262" s="7">
        <f t="shared" si="9"/>
        <v>44219</v>
      </c>
    </row>
    <row r="263" spans="1:17" x14ac:dyDescent="0.2">
      <c r="A263" s="1" t="s">
        <v>276</v>
      </c>
      <c r="B263" s="2" t="s">
        <v>18</v>
      </c>
      <c r="C263" s="3">
        <v>28486.308874618499</v>
      </c>
      <c r="D263" s="2">
        <v>3180</v>
      </c>
      <c r="E263" s="2">
        <v>389</v>
      </c>
      <c r="F263" s="4">
        <v>97.540591896311142</v>
      </c>
      <c r="G263" s="2" t="s">
        <v>2</v>
      </c>
      <c r="H263" s="2" t="s">
        <v>3</v>
      </c>
      <c r="I263" s="2">
        <v>50752</v>
      </c>
      <c r="J263" s="2">
        <v>5461</v>
      </c>
      <c r="K263" s="2">
        <v>484</v>
      </c>
      <c r="L263" s="5">
        <v>8.8628456326680094E-2</v>
      </c>
      <c r="M263" s="2" t="s">
        <v>3</v>
      </c>
      <c r="N263" s="6">
        <f>(J263/C263)*100000</f>
        <v>19170.612886479616</v>
      </c>
      <c r="O263" s="7">
        <v>44224</v>
      </c>
      <c r="P263" s="7">
        <f t="shared" si="8"/>
        <v>44206</v>
      </c>
      <c r="Q263" s="7">
        <f t="shared" si="9"/>
        <v>44219</v>
      </c>
    </row>
    <row r="264" spans="1:17" x14ac:dyDescent="0.2">
      <c r="A264" s="1" t="s">
        <v>277</v>
      </c>
      <c r="B264" s="2" t="s">
        <v>10</v>
      </c>
      <c r="C264" s="3">
        <v>620.40356759031897</v>
      </c>
      <c r="D264" s="2">
        <v>13</v>
      </c>
      <c r="E264" s="2" t="s">
        <v>14</v>
      </c>
      <c r="F264" s="12">
        <v>23.026486358227714</v>
      </c>
      <c r="G264" s="2" t="s">
        <v>15</v>
      </c>
      <c r="H264" s="2" t="s">
        <v>3</v>
      </c>
      <c r="I264" s="2">
        <v>629</v>
      </c>
      <c r="J264" s="2">
        <v>81</v>
      </c>
      <c r="K264" s="2">
        <v>2</v>
      </c>
      <c r="L264" s="13">
        <v>2.4691358024691357E-2</v>
      </c>
      <c r="M264" s="2" t="s">
        <v>3</v>
      </c>
      <c r="N264" s="6">
        <f>(J264/C264)*100000</f>
        <v>13056.017765115113</v>
      </c>
      <c r="O264" s="7">
        <v>44224</v>
      </c>
      <c r="P264" s="7">
        <f t="shared" si="8"/>
        <v>44206</v>
      </c>
      <c r="Q264" s="7">
        <f t="shared" si="9"/>
        <v>44219</v>
      </c>
    </row>
    <row r="265" spans="1:17" x14ac:dyDescent="0.2">
      <c r="A265" s="1" t="s">
        <v>278</v>
      </c>
      <c r="B265" s="2" t="s">
        <v>1</v>
      </c>
      <c r="C265" s="3">
        <v>18099.241781728299</v>
      </c>
      <c r="D265" s="2">
        <v>872</v>
      </c>
      <c r="E265" s="2">
        <v>126</v>
      </c>
      <c r="F265" s="4">
        <v>49.725839946984721</v>
      </c>
      <c r="G265" s="2" t="s">
        <v>2</v>
      </c>
      <c r="H265" s="2" t="s">
        <v>3</v>
      </c>
      <c r="I265" s="2">
        <v>22486</v>
      </c>
      <c r="J265" s="2">
        <v>2565</v>
      </c>
      <c r="K265" s="2">
        <v>147</v>
      </c>
      <c r="L265" s="5">
        <v>5.7309941520467839E-2</v>
      </c>
      <c r="M265" s="2" t="s">
        <v>3</v>
      </c>
      <c r="N265" s="6">
        <f>(J265/C265)*100000</f>
        <v>14171.864384890645</v>
      </c>
      <c r="O265" s="7">
        <v>44224</v>
      </c>
      <c r="P265" s="7">
        <f t="shared" si="8"/>
        <v>44206</v>
      </c>
      <c r="Q265" s="7">
        <f t="shared" si="9"/>
        <v>44219</v>
      </c>
    </row>
    <row r="266" spans="1:17" x14ac:dyDescent="0.2">
      <c r="A266" s="1" t="s">
        <v>279</v>
      </c>
      <c r="B266" s="2" t="s">
        <v>8</v>
      </c>
      <c r="C266" s="3">
        <v>14013.208647597899</v>
      </c>
      <c r="D266" s="2">
        <v>974</v>
      </c>
      <c r="E266" s="2">
        <v>95</v>
      </c>
      <c r="F266" s="4">
        <v>48.423701211909609</v>
      </c>
      <c r="G266" s="2" t="s">
        <v>2</v>
      </c>
      <c r="H266" s="2" t="s">
        <v>3</v>
      </c>
      <c r="I266" s="2">
        <v>13254</v>
      </c>
      <c r="J266" s="2">
        <v>1212</v>
      </c>
      <c r="K266" s="2">
        <v>100</v>
      </c>
      <c r="L266" s="5">
        <v>8.2508250825082508E-2</v>
      </c>
      <c r="M266" s="2" t="s">
        <v>3</v>
      </c>
      <c r="N266" s="6">
        <f>(J266/C266)*100000</f>
        <v>8648.9827596177074</v>
      </c>
      <c r="O266" s="7">
        <v>44224</v>
      </c>
      <c r="P266" s="7">
        <f t="shared" si="8"/>
        <v>44206</v>
      </c>
      <c r="Q266" s="7">
        <f t="shared" si="9"/>
        <v>44219</v>
      </c>
    </row>
    <row r="267" spans="1:17" x14ac:dyDescent="0.2">
      <c r="A267" s="1" t="s">
        <v>280</v>
      </c>
      <c r="B267" s="2" t="s">
        <v>36</v>
      </c>
      <c r="C267" s="3">
        <v>18279.738978438399</v>
      </c>
      <c r="D267" s="2">
        <v>662</v>
      </c>
      <c r="E267" s="2">
        <v>140</v>
      </c>
      <c r="F267" s="4">
        <v>54.705376328378406</v>
      </c>
      <c r="G267" s="2" t="s">
        <v>2</v>
      </c>
      <c r="H267" s="2" t="s">
        <v>30</v>
      </c>
      <c r="I267" s="2">
        <v>24955</v>
      </c>
      <c r="J267" s="2">
        <v>2788</v>
      </c>
      <c r="K267" s="2">
        <v>151</v>
      </c>
      <c r="L267" s="5">
        <v>5.4160688665710187E-2</v>
      </c>
      <c r="M267" s="2" t="s">
        <v>30</v>
      </c>
      <c r="N267" s="6">
        <f>(J267/C267)*100000</f>
        <v>15251.858920351899</v>
      </c>
      <c r="O267" s="7">
        <v>44224</v>
      </c>
      <c r="P267" s="7">
        <f t="shared" si="8"/>
        <v>44206</v>
      </c>
      <c r="Q267" s="7">
        <f t="shared" si="9"/>
        <v>44219</v>
      </c>
    </row>
    <row r="268" spans="1:17" x14ac:dyDescent="0.2">
      <c r="A268" s="1" t="s">
        <v>281</v>
      </c>
      <c r="B268" s="2" t="s">
        <v>10</v>
      </c>
      <c r="C268" s="3">
        <v>3054.0870162720894</v>
      </c>
      <c r="D268" s="2">
        <v>76</v>
      </c>
      <c r="E268" s="2">
        <v>14</v>
      </c>
      <c r="F268" s="14">
        <v>32.743009438566354</v>
      </c>
      <c r="G268" s="2" t="s">
        <v>52</v>
      </c>
      <c r="H268" s="2" t="s">
        <v>16</v>
      </c>
      <c r="I268" s="2">
        <v>9196</v>
      </c>
      <c r="J268" s="2">
        <v>1580</v>
      </c>
      <c r="K268" s="2">
        <v>16</v>
      </c>
      <c r="L268" s="15">
        <v>1.0126582278481013E-2</v>
      </c>
      <c r="M268" s="2" t="s">
        <v>3</v>
      </c>
      <c r="N268" s="6">
        <f>(J268/C268)*100000</f>
        <v>51733.954912934852</v>
      </c>
      <c r="O268" s="7">
        <v>44224</v>
      </c>
      <c r="P268" s="7">
        <f t="shared" si="8"/>
        <v>44206</v>
      </c>
      <c r="Q268" s="7">
        <f t="shared" si="9"/>
        <v>44219</v>
      </c>
    </row>
    <row r="269" spans="1:17" x14ac:dyDescent="0.2">
      <c r="A269" s="1" t="s">
        <v>282</v>
      </c>
      <c r="B269" s="2" t="s">
        <v>29</v>
      </c>
      <c r="C269" s="3">
        <v>1830.68334983656</v>
      </c>
      <c r="D269" s="2">
        <v>26</v>
      </c>
      <c r="E269" s="2" t="s">
        <v>14</v>
      </c>
      <c r="F269" s="12">
        <v>7.8034873081626523</v>
      </c>
      <c r="G269" s="2" t="s">
        <v>15</v>
      </c>
      <c r="H269" s="2" t="s">
        <v>3</v>
      </c>
      <c r="I269" s="2">
        <v>3981</v>
      </c>
      <c r="J269" s="2">
        <v>410</v>
      </c>
      <c r="K269" s="2">
        <v>2</v>
      </c>
      <c r="L269" s="13">
        <v>4.8780487804878049E-3</v>
      </c>
      <c r="M269" s="2" t="s">
        <v>3</v>
      </c>
      <c r="N269" s="6">
        <f>(J269/C269)*100000</f>
        <v>22396.008574426814</v>
      </c>
      <c r="O269" s="7">
        <v>44224</v>
      </c>
      <c r="P269" s="7">
        <f t="shared" si="8"/>
        <v>44206</v>
      </c>
      <c r="Q269" s="7">
        <f t="shared" si="9"/>
        <v>44219</v>
      </c>
    </row>
    <row r="270" spans="1:17" x14ac:dyDescent="0.2">
      <c r="A270" s="1" t="s">
        <v>283</v>
      </c>
      <c r="B270" s="2" t="s">
        <v>5</v>
      </c>
      <c r="C270" s="3">
        <v>3773.5522642548599</v>
      </c>
      <c r="D270" s="2">
        <v>130</v>
      </c>
      <c r="E270" s="2">
        <v>18</v>
      </c>
      <c r="F270" s="8">
        <v>34.071723290896777</v>
      </c>
      <c r="G270" s="2" t="s">
        <v>6</v>
      </c>
      <c r="H270" s="2" t="s">
        <v>3</v>
      </c>
      <c r="I270" s="2">
        <v>5870</v>
      </c>
      <c r="J270" s="2">
        <v>577</v>
      </c>
      <c r="K270" s="2">
        <v>20</v>
      </c>
      <c r="L270" s="9">
        <v>3.4662045060658578E-2</v>
      </c>
      <c r="M270" s="2" t="s">
        <v>3</v>
      </c>
      <c r="N270" s="6">
        <f>(J270/C270)*100000</f>
        <v>15290.632263548006</v>
      </c>
      <c r="O270" s="7">
        <v>44224</v>
      </c>
      <c r="P270" s="7">
        <f t="shared" si="8"/>
        <v>44206</v>
      </c>
      <c r="Q270" s="7">
        <f t="shared" si="9"/>
        <v>44219</v>
      </c>
    </row>
    <row r="271" spans="1:17" x14ac:dyDescent="0.2">
      <c r="A271" s="1" t="s">
        <v>284</v>
      </c>
      <c r="B271" s="2" t="s">
        <v>5</v>
      </c>
      <c r="C271" s="3">
        <v>8525.6886385726593</v>
      </c>
      <c r="D271" s="2">
        <v>727</v>
      </c>
      <c r="E271" s="2">
        <v>26</v>
      </c>
      <c r="F271" s="4">
        <v>21.782907350622803</v>
      </c>
      <c r="G271" s="2" t="s">
        <v>2</v>
      </c>
      <c r="H271" s="2" t="s">
        <v>3</v>
      </c>
      <c r="I271" s="2">
        <v>9772</v>
      </c>
      <c r="J271" s="2">
        <v>616</v>
      </c>
      <c r="K271" s="2">
        <v>28</v>
      </c>
      <c r="L271" s="5">
        <v>4.5454545454545456E-2</v>
      </c>
      <c r="M271" s="2" t="s">
        <v>3</v>
      </c>
      <c r="N271" s="6">
        <f>(J271/C271)*100000</f>
        <v>7225.2228073758097</v>
      </c>
      <c r="O271" s="7">
        <v>44224</v>
      </c>
      <c r="P271" s="7">
        <f t="shared" si="8"/>
        <v>44206</v>
      </c>
      <c r="Q271" s="7">
        <f t="shared" si="9"/>
        <v>44219</v>
      </c>
    </row>
    <row r="272" spans="1:17" x14ac:dyDescent="0.2">
      <c r="A272" s="1" t="s">
        <v>285</v>
      </c>
      <c r="B272" s="2" t="s">
        <v>26</v>
      </c>
      <c r="C272" s="3">
        <v>39496.6261109037</v>
      </c>
      <c r="D272" s="2">
        <v>2230</v>
      </c>
      <c r="E272" s="2">
        <v>295</v>
      </c>
      <c r="F272" s="4">
        <v>53.349945669438966</v>
      </c>
      <c r="G272" s="2" t="s">
        <v>2</v>
      </c>
      <c r="H272" s="2" t="s">
        <v>3</v>
      </c>
      <c r="I272" s="2">
        <v>55645</v>
      </c>
      <c r="J272" s="2">
        <v>5581</v>
      </c>
      <c r="K272" s="2">
        <v>328</v>
      </c>
      <c r="L272" s="5">
        <v>5.8770829600430029E-2</v>
      </c>
      <c r="M272" s="2" t="s">
        <v>3</v>
      </c>
      <c r="N272" s="6">
        <f>(J272/C272)*100000</f>
        <v>14130.320864189644</v>
      </c>
      <c r="O272" s="7">
        <v>44224</v>
      </c>
      <c r="P272" s="7">
        <f t="shared" si="8"/>
        <v>44206</v>
      </c>
      <c r="Q272" s="7">
        <f t="shared" si="9"/>
        <v>44219</v>
      </c>
    </row>
    <row r="273" spans="1:17" x14ac:dyDescent="0.2">
      <c r="A273" s="1" t="s">
        <v>286</v>
      </c>
      <c r="B273" s="2" t="s">
        <v>29</v>
      </c>
      <c r="C273" s="3">
        <v>1742.38402050019</v>
      </c>
      <c r="D273" s="2">
        <v>23</v>
      </c>
      <c r="E273" s="2" t="s">
        <v>14</v>
      </c>
      <c r="F273" s="12">
        <v>8.1989470275406084</v>
      </c>
      <c r="G273" s="2" t="s">
        <v>15</v>
      </c>
      <c r="H273" s="2" t="s">
        <v>30</v>
      </c>
      <c r="I273" s="2">
        <v>2512</v>
      </c>
      <c r="J273" s="2">
        <v>255</v>
      </c>
      <c r="K273" s="2">
        <v>2</v>
      </c>
      <c r="L273" s="13">
        <v>7.8431372549019607E-3</v>
      </c>
      <c r="M273" s="2" t="s">
        <v>30</v>
      </c>
      <c r="N273" s="6">
        <f>(J273/C273)*100000</f>
        <v>14635.120444159986</v>
      </c>
      <c r="O273" s="7">
        <v>44224</v>
      </c>
      <c r="P273" s="7">
        <f t="shared" si="8"/>
        <v>44206</v>
      </c>
      <c r="Q273" s="7">
        <f t="shared" si="9"/>
        <v>44219</v>
      </c>
    </row>
    <row r="274" spans="1:17" x14ac:dyDescent="0.2">
      <c r="A274" s="1" t="s">
        <v>287</v>
      </c>
      <c r="B274" s="2" t="s">
        <v>8</v>
      </c>
      <c r="C274" s="3">
        <v>18521.118345707095</v>
      </c>
      <c r="D274" s="2">
        <v>1604</v>
      </c>
      <c r="E274" s="2">
        <v>205</v>
      </c>
      <c r="F274" s="4">
        <v>79.060329238979918</v>
      </c>
      <c r="G274" s="2" t="s">
        <v>2</v>
      </c>
      <c r="H274" s="2" t="s">
        <v>3</v>
      </c>
      <c r="I274" s="2">
        <v>23921</v>
      </c>
      <c r="J274" s="2">
        <v>2357</v>
      </c>
      <c r="K274" s="2">
        <v>241</v>
      </c>
      <c r="L274" s="5">
        <v>0.10224862112855325</v>
      </c>
      <c r="M274" s="2" t="s">
        <v>3</v>
      </c>
      <c r="N274" s="6">
        <f>(J274/C274)*100000</f>
        <v>12726.013386477363</v>
      </c>
      <c r="O274" s="7">
        <v>44224</v>
      </c>
      <c r="P274" s="7">
        <f t="shared" si="8"/>
        <v>44206</v>
      </c>
      <c r="Q274" s="7">
        <f t="shared" si="9"/>
        <v>44219</v>
      </c>
    </row>
    <row r="275" spans="1:17" x14ac:dyDescent="0.2">
      <c r="A275" s="1" t="s">
        <v>288</v>
      </c>
      <c r="B275" s="2" t="s">
        <v>5</v>
      </c>
      <c r="C275" s="3">
        <v>75646.311561113689</v>
      </c>
      <c r="D275" s="2">
        <v>4153</v>
      </c>
      <c r="E275" s="2">
        <v>417</v>
      </c>
      <c r="F275" s="8">
        <v>39.374972382692825</v>
      </c>
      <c r="G275" s="2" t="s">
        <v>6</v>
      </c>
      <c r="H275" s="2" t="s">
        <v>3</v>
      </c>
      <c r="I275" s="2">
        <v>298100</v>
      </c>
      <c r="J275" s="2">
        <v>20676</v>
      </c>
      <c r="K275" s="2">
        <v>493</v>
      </c>
      <c r="L275" s="9">
        <v>2.3844070419810407E-2</v>
      </c>
      <c r="M275" s="2" t="s">
        <v>3</v>
      </c>
      <c r="N275" s="6">
        <f>(J275/C275)*100000</f>
        <v>27332.462843606227</v>
      </c>
      <c r="O275" s="7">
        <v>44224</v>
      </c>
      <c r="P275" s="7">
        <f t="shared" si="8"/>
        <v>44206</v>
      </c>
      <c r="Q275" s="7">
        <f t="shared" si="9"/>
        <v>44219</v>
      </c>
    </row>
    <row r="276" spans="1:17" x14ac:dyDescent="0.2">
      <c r="A276" s="1" t="s">
        <v>289</v>
      </c>
      <c r="B276" s="2" t="s">
        <v>20</v>
      </c>
      <c r="C276" s="3">
        <v>18076.3739585127</v>
      </c>
      <c r="D276" s="2">
        <v>749</v>
      </c>
      <c r="E276" s="2">
        <v>105</v>
      </c>
      <c r="F276" s="8">
        <v>41.490622052925765</v>
      </c>
      <c r="G276" s="2" t="s">
        <v>6</v>
      </c>
      <c r="H276" s="2" t="s">
        <v>3</v>
      </c>
      <c r="I276" s="2">
        <v>31745</v>
      </c>
      <c r="J276" s="2">
        <v>4417</v>
      </c>
      <c r="K276" s="2">
        <v>126</v>
      </c>
      <c r="L276" s="9">
        <v>2.8526148969889066E-2</v>
      </c>
      <c r="M276" s="2" t="s">
        <v>3</v>
      </c>
      <c r="N276" s="6">
        <f>(J276/C276)*100000</f>
        <v>24435.21034770308</v>
      </c>
      <c r="O276" s="7">
        <v>44224</v>
      </c>
      <c r="P276" s="7">
        <f t="shared" si="8"/>
        <v>44206</v>
      </c>
      <c r="Q276" s="7">
        <f t="shared" si="9"/>
        <v>44219</v>
      </c>
    </row>
    <row r="277" spans="1:17" x14ac:dyDescent="0.2">
      <c r="A277" s="1" t="s">
        <v>290</v>
      </c>
      <c r="B277" s="2" t="s">
        <v>20</v>
      </c>
      <c r="C277" s="3">
        <v>6017.9931220796398</v>
      </c>
      <c r="D277" s="2">
        <v>262</v>
      </c>
      <c r="E277" s="2">
        <v>29</v>
      </c>
      <c r="F277" s="4">
        <v>34.420587219161646</v>
      </c>
      <c r="G277" s="2" t="s">
        <v>2</v>
      </c>
      <c r="H277" s="2" t="s">
        <v>3</v>
      </c>
      <c r="I277" s="2">
        <v>7630</v>
      </c>
      <c r="J277" s="2">
        <v>800</v>
      </c>
      <c r="K277" s="2">
        <v>37</v>
      </c>
      <c r="L277" s="5">
        <v>4.6249999999999999E-2</v>
      </c>
      <c r="M277" s="2" t="s">
        <v>3</v>
      </c>
      <c r="N277" s="6">
        <f>(J277/C277)*100000</f>
        <v>13293.46816740036</v>
      </c>
      <c r="O277" s="7">
        <v>44224</v>
      </c>
      <c r="P277" s="7">
        <f t="shared" si="8"/>
        <v>44206</v>
      </c>
      <c r="Q277" s="7">
        <f t="shared" si="9"/>
        <v>44219</v>
      </c>
    </row>
    <row r="278" spans="1:17" x14ac:dyDescent="0.2">
      <c r="A278" s="1" t="s">
        <v>291</v>
      </c>
      <c r="B278" s="2" t="s">
        <v>26</v>
      </c>
      <c r="C278" s="3">
        <v>9670.1945178593596</v>
      </c>
      <c r="D278" s="2">
        <v>352</v>
      </c>
      <c r="E278" s="2">
        <v>38</v>
      </c>
      <c r="F278" s="4">
        <v>28.068574104407585</v>
      </c>
      <c r="G278" s="2" t="s">
        <v>2</v>
      </c>
      <c r="H278" s="2" t="s">
        <v>3</v>
      </c>
      <c r="I278" s="2">
        <v>20871</v>
      </c>
      <c r="J278" s="2">
        <v>2324</v>
      </c>
      <c r="K278" s="2">
        <v>40</v>
      </c>
      <c r="L278" s="5">
        <v>1.7211703958691909E-2</v>
      </c>
      <c r="M278" s="2" t="s">
        <v>3</v>
      </c>
      <c r="N278" s="6">
        <f>(J278/C278)*100000</f>
        <v>24032.608606868558</v>
      </c>
      <c r="O278" s="7">
        <v>44224</v>
      </c>
      <c r="P278" s="7">
        <f t="shared" si="8"/>
        <v>44206</v>
      </c>
      <c r="Q278" s="7">
        <f t="shared" si="9"/>
        <v>44219</v>
      </c>
    </row>
    <row r="279" spans="1:17" x14ac:dyDescent="0.2">
      <c r="A279" s="1" t="s">
        <v>292</v>
      </c>
      <c r="B279" s="2" t="s">
        <v>26</v>
      </c>
      <c r="C279" s="3">
        <v>16769.949417917</v>
      </c>
      <c r="D279" s="2">
        <v>1360</v>
      </c>
      <c r="E279" s="2">
        <v>205</v>
      </c>
      <c r="F279" s="4">
        <v>87.316048354998173</v>
      </c>
      <c r="G279" s="2" t="s">
        <v>2</v>
      </c>
      <c r="H279" s="2" t="s">
        <v>3</v>
      </c>
      <c r="I279" s="2">
        <v>20771</v>
      </c>
      <c r="J279" s="2">
        <v>2224</v>
      </c>
      <c r="K279" s="2">
        <v>243</v>
      </c>
      <c r="L279" s="5">
        <v>0.10926258992805755</v>
      </c>
      <c r="M279" s="2" t="s">
        <v>3</v>
      </c>
      <c r="N279" s="6">
        <f>(J279/C279)*100000</f>
        <v>13261.81698332304</v>
      </c>
      <c r="O279" s="7">
        <v>44224</v>
      </c>
      <c r="P279" s="7">
        <f t="shared" si="8"/>
        <v>44206</v>
      </c>
      <c r="Q279" s="7">
        <f t="shared" si="9"/>
        <v>44219</v>
      </c>
    </row>
    <row r="280" spans="1:17" x14ac:dyDescent="0.2">
      <c r="A280" s="1" t="s">
        <v>293</v>
      </c>
      <c r="B280" s="2" t="s">
        <v>12</v>
      </c>
      <c r="C280" s="3">
        <v>9799.8531367531396</v>
      </c>
      <c r="D280" s="2">
        <v>385</v>
      </c>
      <c r="E280" s="2">
        <v>39</v>
      </c>
      <c r="F280" s="4">
        <v>28.426081971236982</v>
      </c>
      <c r="G280" s="2" t="s">
        <v>2</v>
      </c>
      <c r="H280" s="2" t="s">
        <v>3</v>
      </c>
      <c r="I280" s="2">
        <v>9650</v>
      </c>
      <c r="J280" s="2">
        <v>820</v>
      </c>
      <c r="K280" s="2">
        <v>43</v>
      </c>
      <c r="L280" s="5">
        <v>5.24390243902439E-2</v>
      </c>
      <c r="M280" s="2" t="s">
        <v>3</v>
      </c>
      <c r="N280" s="6">
        <f>(J280/C280)*100000</f>
        <v>8367.4723340974488</v>
      </c>
      <c r="O280" s="7">
        <v>44224</v>
      </c>
      <c r="P280" s="7">
        <f t="shared" si="8"/>
        <v>44206</v>
      </c>
      <c r="Q280" s="7">
        <f t="shared" si="9"/>
        <v>44219</v>
      </c>
    </row>
    <row r="281" spans="1:17" x14ac:dyDescent="0.2">
      <c r="A281" s="1" t="s">
        <v>294</v>
      </c>
      <c r="B281" s="2" t="s">
        <v>26</v>
      </c>
      <c r="C281" s="3">
        <v>11469.995289915099</v>
      </c>
      <c r="D281" s="2">
        <v>617</v>
      </c>
      <c r="E281" s="2">
        <v>74</v>
      </c>
      <c r="F281" s="4">
        <v>46.082968232443022</v>
      </c>
      <c r="G281" s="2" t="s">
        <v>2</v>
      </c>
      <c r="H281" s="2" t="s">
        <v>3</v>
      </c>
      <c r="I281" s="2">
        <v>13830</v>
      </c>
      <c r="J281" s="2">
        <v>1218</v>
      </c>
      <c r="K281" s="2">
        <v>79</v>
      </c>
      <c r="L281" s="5">
        <v>6.4860426929392451E-2</v>
      </c>
      <c r="M281" s="2" t="s">
        <v>3</v>
      </c>
      <c r="N281" s="6">
        <f>(J281/C281)*100000</f>
        <v>10619.010463508357</v>
      </c>
      <c r="O281" s="7">
        <v>44224</v>
      </c>
      <c r="P281" s="7">
        <f t="shared" si="8"/>
        <v>44206</v>
      </c>
      <c r="Q281" s="7">
        <f t="shared" si="9"/>
        <v>44219</v>
      </c>
    </row>
    <row r="282" spans="1:17" x14ac:dyDescent="0.2">
      <c r="A282" s="1" t="s">
        <v>295</v>
      </c>
      <c r="B282" s="2" t="s">
        <v>12</v>
      </c>
      <c r="C282" s="3">
        <v>156244.697877948</v>
      </c>
      <c r="D282" s="2">
        <v>14984</v>
      </c>
      <c r="E282" s="2">
        <v>1940</v>
      </c>
      <c r="F282" s="4">
        <v>88.688723811719314</v>
      </c>
      <c r="G282" s="2" t="s">
        <v>2</v>
      </c>
      <c r="H282" s="2" t="s">
        <v>3</v>
      </c>
      <c r="I282" s="2">
        <v>238293</v>
      </c>
      <c r="J282" s="2">
        <v>25742</v>
      </c>
      <c r="K282" s="2">
        <v>2432</v>
      </c>
      <c r="L282" s="5">
        <v>9.4475953694351647E-2</v>
      </c>
      <c r="M282" s="2" t="s">
        <v>3</v>
      </c>
      <c r="N282" s="6">
        <f>(J282/C282)*100000</f>
        <v>16475.439070648405</v>
      </c>
      <c r="O282" s="7">
        <v>44224</v>
      </c>
      <c r="P282" s="7">
        <f t="shared" si="8"/>
        <v>44206</v>
      </c>
      <c r="Q282" s="7">
        <f t="shared" si="9"/>
        <v>44219</v>
      </c>
    </row>
    <row r="283" spans="1:17" x14ac:dyDescent="0.2">
      <c r="A283" s="1" t="s">
        <v>296</v>
      </c>
      <c r="B283" s="2" t="s">
        <v>26</v>
      </c>
      <c r="C283" s="3">
        <v>7859.1059753857699</v>
      </c>
      <c r="D283" s="2">
        <v>535</v>
      </c>
      <c r="E283" s="2">
        <v>69</v>
      </c>
      <c r="F283" s="4">
        <v>62.711604144382413</v>
      </c>
      <c r="G283" s="2" t="s">
        <v>2</v>
      </c>
      <c r="H283" s="2" t="s">
        <v>30</v>
      </c>
      <c r="I283" s="2">
        <v>12839</v>
      </c>
      <c r="J283" s="2">
        <v>1156</v>
      </c>
      <c r="K283" s="2">
        <v>73</v>
      </c>
      <c r="L283" s="5">
        <v>6.3148788927335636E-2</v>
      </c>
      <c r="M283" s="2" t="s">
        <v>30</v>
      </c>
      <c r="N283" s="6">
        <f>(J283/C283)*100000</f>
        <v>14709.052195256305</v>
      </c>
      <c r="O283" s="7">
        <v>44224</v>
      </c>
      <c r="P283" s="7">
        <f t="shared" si="8"/>
        <v>44206</v>
      </c>
      <c r="Q283" s="7">
        <f t="shared" si="9"/>
        <v>44219</v>
      </c>
    </row>
    <row r="284" spans="1:17" x14ac:dyDescent="0.2">
      <c r="A284" s="1" t="s">
        <v>297</v>
      </c>
      <c r="B284" s="2" t="s">
        <v>10</v>
      </c>
      <c r="C284" s="3">
        <v>1706.19112247767</v>
      </c>
      <c r="D284" s="2">
        <v>58</v>
      </c>
      <c r="E284" s="2">
        <v>10</v>
      </c>
      <c r="F284" s="12">
        <v>41.864343617522408</v>
      </c>
      <c r="G284" s="2" t="s">
        <v>15</v>
      </c>
      <c r="H284" s="2" t="s">
        <v>3</v>
      </c>
      <c r="I284" s="2">
        <v>3072</v>
      </c>
      <c r="J284" s="2">
        <v>440</v>
      </c>
      <c r="K284" s="2">
        <v>10</v>
      </c>
      <c r="L284" s="13">
        <v>2.2727272727272728E-2</v>
      </c>
      <c r="M284" s="2" t="s">
        <v>3</v>
      </c>
      <c r="N284" s="6">
        <f>(J284/C284)*100000</f>
        <v>25788.435668393799</v>
      </c>
      <c r="O284" s="7">
        <v>44224</v>
      </c>
      <c r="P284" s="7">
        <f t="shared" si="8"/>
        <v>44206</v>
      </c>
      <c r="Q284" s="7">
        <f t="shared" si="9"/>
        <v>44219</v>
      </c>
    </row>
    <row r="285" spans="1:17" x14ac:dyDescent="0.2">
      <c r="A285" s="1" t="s">
        <v>298</v>
      </c>
      <c r="B285" s="2" t="s">
        <v>5</v>
      </c>
      <c r="C285" s="3">
        <v>22263.862733642905</v>
      </c>
      <c r="D285" s="2">
        <v>1788</v>
      </c>
      <c r="E285" s="2">
        <v>146</v>
      </c>
      <c r="F285" s="8">
        <v>46.840800059429149</v>
      </c>
      <c r="G285" s="2" t="s">
        <v>6</v>
      </c>
      <c r="H285" s="2" t="s">
        <v>3</v>
      </c>
      <c r="I285" s="2">
        <v>43100</v>
      </c>
      <c r="J285" s="2">
        <v>3906</v>
      </c>
      <c r="K285" s="2">
        <v>170</v>
      </c>
      <c r="L285" s="9">
        <v>4.3522785458269327E-2</v>
      </c>
      <c r="M285" s="2" t="s">
        <v>3</v>
      </c>
      <c r="N285" s="6">
        <f>(J285/C285)*100000</f>
        <v>17544.125414039885</v>
      </c>
      <c r="O285" s="7">
        <v>44224</v>
      </c>
      <c r="P285" s="7">
        <f t="shared" si="8"/>
        <v>44206</v>
      </c>
      <c r="Q285" s="7">
        <f t="shared" si="9"/>
        <v>44219</v>
      </c>
    </row>
    <row r="286" spans="1:17" x14ac:dyDescent="0.2">
      <c r="A286" s="1" t="s">
        <v>299</v>
      </c>
      <c r="B286" s="2" t="s">
        <v>36</v>
      </c>
      <c r="C286" s="3">
        <v>27679.346149202895</v>
      </c>
      <c r="D286" s="2">
        <v>2246</v>
      </c>
      <c r="E286" s="2">
        <v>387</v>
      </c>
      <c r="F286" s="4">
        <v>99.868172441108044</v>
      </c>
      <c r="G286" s="2" t="s">
        <v>2</v>
      </c>
      <c r="H286" s="2" t="s">
        <v>3</v>
      </c>
      <c r="I286" s="2">
        <v>38726</v>
      </c>
      <c r="J286" s="2">
        <v>4741</v>
      </c>
      <c r="K286" s="2">
        <v>431</v>
      </c>
      <c r="L286" s="5">
        <v>9.0909090909090912E-2</v>
      </c>
      <c r="M286" s="2" t="s">
        <v>3</v>
      </c>
      <c r="N286" s="6">
        <f>(J286/C286)*100000</f>
        <v>17128.294774175982</v>
      </c>
      <c r="O286" s="7">
        <v>44224</v>
      </c>
      <c r="P286" s="7">
        <f t="shared" si="8"/>
        <v>44206</v>
      </c>
      <c r="Q286" s="7">
        <f t="shared" si="9"/>
        <v>44219</v>
      </c>
    </row>
    <row r="287" spans="1:17" x14ac:dyDescent="0.2">
      <c r="A287" s="1" t="s">
        <v>300</v>
      </c>
      <c r="B287" s="2" t="s">
        <v>5</v>
      </c>
      <c r="C287" s="3">
        <v>7245.13131941554</v>
      </c>
      <c r="D287" s="2">
        <v>183</v>
      </c>
      <c r="E287" s="2">
        <v>19</v>
      </c>
      <c r="F287" s="8">
        <v>18.731791009860356</v>
      </c>
      <c r="G287" s="2" t="s">
        <v>6</v>
      </c>
      <c r="H287" s="2" t="s">
        <v>3</v>
      </c>
      <c r="I287" s="2">
        <v>9128</v>
      </c>
      <c r="J287" s="2">
        <v>803</v>
      </c>
      <c r="K287" s="2">
        <v>20</v>
      </c>
      <c r="L287" s="9">
        <v>2.4906600249066001E-2</v>
      </c>
      <c r="M287" s="2" t="s">
        <v>3</v>
      </c>
      <c r="N287" s="6">
        <f>(J287/C287)*100000</f>
        <v>11083.304975413164</v>
      </c>
      <c r="O287" s="7">
        <v>44224</v>
      </c>
      <c r="P287" s="7">
        <f t="shared" si="8"/>
        <v>44206</v>
      </c>
      <c r="Q287" s="7">
        <f t="shared" si="9"/>
        <v>44219</v>
      </c>
    </row>
    <row r="288" spans="1:17" x14ac:dyDescent="0.2">
      <c r="A288" s="1" t="s">
        <v>301</v>
      </c>
      <c r="B288" s="2" t="s">
        <v>26</v>
      </c>
      <c r="C288" s="3">
        <v>10569.007528721701</v>
      </c>
      <c r="D288" s="2">
        <v>460</v>
      </c>
      <c r="E288" s="2">
        <v>60</v>
      </c>
      <c r="F288" s="4">
        <v>40.549827162746226</v>
      </c>
      <c r="G288" s="2" t="s">
        <v>2</v>
      </c>
      <c r="H288" s="2" t="s">
        <v>3</v>
      </c>
      <c r="I288" s="2">
        <v>10528</v>
      </c>
      <c r="J288" s="2">
        <v>944</v>
      </c>
      <c r="K288" s="2">
        <v>63</v>
      </c>
      <c r="L288" s="5">
        <v>6.6737288135593223E-2</v>
      </c>
      <c r="M288" s="2" t="s">
        <v>3</v>
      </c>
      <c r="N288" s="6">
        <f>(J288/C288)*100000</f>
        <v>8931.7752630475679</v>
      </c>
      <c r="O288" s="7">
        <v>44224</v>
      </c>
      <c r="P288" s="7">
        <f t="shared" si="8"/>
        <v>44206</v>
      </c>
      <c r="Q288" s="7">
        <f t="shared" si="9"/>
        <v>44219</v>
      </c>
    </row>
    <row r="289" spans="1:17" x14ac:dyDescent="0.2">
      <c r="A289" s="1" t="s">
        <v>302</v>
      </c>
      <c r="B289" s="2" t="s">
        <v>5</v>
      </c>
      <c r="C289" s="3">
        <v>17809.806181656801</v>
      </c>
      <c r="D289" s="2">
        <v>576</v>
      </c>
      <c r="E289" s="2">
        <v>62</v>
      </c>
      <c r="F289" s="8">
        <v>24.865915908352967</v>
      </c>
      <c r="G289" s="2" t="s">
        <v>6</v>
      </c>
      <c r="H289" s="2" t="s">
        <v>3</v>
      </c>
      <c r="I289" s="2">
        <v>27337</v>
      </c>
      <c r="J289" s="2">
        <v>2855</v>
      </c>
      <c r="K289" s="2">
        <v>72</v>
      </c>
      <c r="L289" s="9">
        <v>2.5218914185639228E-2</v>
      </c>
      <c r="M289" s="2" t="s">
        <v>3</v>
      </c>
      <c r="N289" s="6">
        <f>(J289/C289)*100000</f>
        <v>16030.494497691421</v>
      </c>
      <c r="O289" s="7">
        <v>44224</v>
      </c>
      <c r="P289" s="7">
        <f t="shared" si="8"/>
        <v>44206</v>
      </c>
      <c r="Q289" s="7">
        <f t="shared" si="9"/>
        <v>44219</v>
      </c>
    </row>
    <row r="290" spans="1:17" x14ac:dyDescent="0.2">
      <c r="A290" s="1" t="s">
        <v>303</v>
      </c>
      <c r="B290" s="2" t="s">
        <v>29</v>
      </c>
      <c r="C290" s="3">
        <v>3720.87322110892</v>
      </c>
      <c r="D290" s="2">
        <v>126</v>
      </c>
      <c r="E290" s="2">
        <v>14</v>
      </c>
      <c r="F290" s="14">
        <v>26.875411780409252</v>
      </c>
      <c r="G290" s="2" t="s">
        <v>52</v>
      </c>
      <c r="H290" s="2" t="s">
        <v>3</v>
      </c>
      <c r="I290" s="2">
        <v>14896</v>
      </c>
      <c r="J290" s="2">
        <v>967</v>
      </c>
      <c r="K290" s="2">
        <v>16</v>
      </c>
      <c r="L290" s="15">
        <v>1.6546018614270942E-2</v>
      </c>
      <c r="M290" s="2" t="s">
        <v>3</v>
      </c>
      <c r="N290" s="6">
        <f>(J290/C290)*100000</f>
        <v>25988.52319165575</v>
      </c>
      <c r="O290" s="7">
        <v>44224</v>
      </c>
      <c r="P290" s="7">
        <f t="shared" si="8"/>
        <v>44206</v>
      </c>
      <c r="Q290" s="7">
        <f t="shared" si="9"/>
        <v>44219</v>
      </c>
    </row>
    <row r="291" spans="1:17" x14ac:dyDescent="0.2">
      <c r="A291" s="1" t="s">
        <v>304</v>
      </c>
      <c r="B291" s="2" t="s">
        <v>26</v>
      </c>
      <c r="C291" s="3">
        <v>8954.3940578811398</v>
      </c>
      <c r="D291" s="2">
        <v>506</v>
      </c>
      <c r="E291" s="2">
        <v>88</v>
      </c>
      <c r="F291" s="4">
        <v>70.196980890984619</v>
      </c>
      <c r="G291" s="2" t="s">
        <v>2</v>
      </c>
      <c r="H291" s="2" t="s">
        <v>16</v>
      </c>
      <c r="I291" s="2">
        <v>11043</v>
      </c>
      <c r="J291" s="2">
        <v>1133</v>
      </c>
      <c r="K291" s="2">
        <v>93</v>
      </c>
      <c r="L291" s="5">
        <v>8.2082965578111206E-2</v>
      </c>
      <c r="M291" s="2" t="s">
        <v>3</v>
      </c>
      <c r="N291" s="6">
        <f>(J291/C291)*100000</f>
        <v>12653.005805599976</v>
      </c>
      <c r="O291" s="7">
        <v>44224</v>
      </c>
      <c r="P291" s="7">
        <f t="shared" si="8"/>
        <v>44206</v>
      </c>
      <c r="Q291" s="7">
        <f t="shared" si="9"/>
        <v>44219</v>
      </c>
    </row>
    <row r="292" spans="1:17" x14ac:dyDescent="0.2">
      <c r="A292" s="1" t="s">
        <v>305</v>
      </c>
      <c r="B292" s="2" t="s">
        <v>18</v>
      </c>
      <c r="C292" s="3">
        <v>13616.408669804499</v>
      </c>
      <c r="D292" s="2">
        <v>838</v>
      </c>
      <c r="E292" s="2">
        <v>100</v>
      </c>
      <c r="F292" s="8">
        <v>52.457717126961768</v>
      </c>
      <c r="G292" s="2" t="s">
        <v>6</v>
      </c>
      <c r="H292" s="2" t="s">
        <v>3</v>
      </c>
      <c r="I292" s="2">
        <v>28795</v>
      </c>
      <c r="J292" s="2">
        <v>2786</v>
      </c>
      <c r="K292" s="2">
        <v>119</v>
      </c>
      <c r="L292" s="9">
        <v>4.2713567839195977E-2</v>
      </c>
      <c r="M292" s="2" t="s">
        <v>3</v>
      </c>
      <c r="N292" s="6">
        <f>(J292/C292)*100000</f>
        <v>20460.607988200172</v>
      </c>
      <c r="O292" s="7">
        <v>44224</v>
      </c>
      <c r="P292" s="7">
        <f t="shared" si="8"/>
        <v>44206</v>
      </c>
      <c r="Q292" s="7">
        <f t="shared" si="9"/>
        <v>44219</v>
      </c>
    </row>
    <row r="293" spans="1:17" x14ac:dyDescent="0.2">
      <c r="A293" s="1" t="s">
        <v>306</v>
      </c>
      <c r="B293" s="2" t="s">
        <v>8</v>
      </c>
      <c r="C293" s="3">
        <v>15949.1079489121</v>
      </c>
      <c r="D293" s="2">
        <v>1361</v>
      </c>
      <c r="E293" s="2">
        <v>192</v>
      </c>
      <c r="F293" s="4">
        <v>85.9877916571577</v>
      </c>
      <c r="G293" s="2" t="s">
        <v>2</v>
      </c>
      <c r="H293" s="2" t="s">
        <v>3</v>
      </c>
      <c r="I293" s="2">
        <v>20574</v>
      </c>
      <c r="J293" s="2">
        <v>2174</v>
      </c>
      <c r="K293" s="2">
        <v>214</v>
      </c>
      <c r="L293" s="5">
        <v>9.8436062557497706E-2</v>
      </c>
      <c r="M293" s="2" t="s">
        <v>3</v>
      </c>
      <c r="N293" s="6">
        <f>(J293/C293)*100000</f>
        <v>13630.856389985685</v>
      </c>
      <c r="O293" s="7">
        <v>44224</v>
      </c>
      <c r="P293" s="7">
        <f t="shared" si="8"/>
        <v>44206</v>
      </c>
      <c r="Q293" s="7">
        <f t="shared" si="9"/>
        <v>44219</v>
      </c>
    </row>
    <row r="294" spans="1:17" x14ac:dyDescent="0.2">
      <c r="A294" s="1" t="s">
        <v>307</v>
      </c>
      <c r="B294" s="2" t="s">
        <v>8</v>
      </c>
      <c r="C294" s="3">
        <v>57573.2411074349</v>
      </c>
      <c r="D294" s="2">
        <v>4468</v>
      </c>
      <c r="E294" s="2">
        <v>586</v>
      </c>
      <c r="F294" s="4">
        <v>72.702425731139712</v>
      </c>
      <c r="G294" s="2" t="s">
        <v>2</v>
      </c>
      <c r="H294" s="2" t="s">
        <v>3</v>
      </c>
      <c r="I294" s="2">
        <v>78174</v>
      </c>
      <c r="J294" s="2">
        <v>7839</v>
      </c>
      <c r="K294" s="2">
        <v>670</v>
      </c>
      <c r="L294" s="5">
        <v>8.5470085470085472E-2</v>
      </c>
      <c r="M294" s="2" t="s">
        <v>3</v>
      </c>
      <c r="N294" s="6">
        <f>(J294/C294)*100000</f>
        <v>13615.700365682012</v>
      </c>
      <c r="O294" s="7">
        <v>44224</v>
      </c>
      <c r="P294" s="7">
        <f t="shared" si="8"/>
        <v>44206</v>
      </c>
      <c r="Q294" s="7">
        <f t="shared" si="9"/>
        <v>44219</v>
      </c>
    </row>
    <row r="295" spans="1:17" x14ac:dyDescent="0.2">
      <c r="A295" s="1" t="s">
        <v>308</v>
      </c>
      <c r="B295" s="2" t="s">
        <v>26</v>
      </c>
      <c r="C295" s="3">
        <v>9019.6013550839107</v>
      </c>
      <c r="D295" s="2">
        <v>474</v>
      </c>
      <c r="E295" s="2">
        <v>72</v>
      </c>
      <c r="F295" s="4">
        <v>57.01867455548205</v>
      </c>
      <c r="G295" s="2" t="s">
        <v>2</v>
      </c>
      <c r="H295" s="2" t="s">
        <v>3</v>
      </c>
      <c r="I295" s="2">
        <v>10551</v>
      </c>
      <c r="J295" s="2">
        <v>1038</v>
      </c>
      <c r="K295" s="2">
        <v>78</v>
      </c>
      <c r="L295" s="5">
        <v>7.5144508670520235E-2</v>
      </c>
      <c r="M295" s="2" t="s">
        <v>3</v>
      </c>
      <c r="N295" s="6">
        <f>(J295/C295)*100000</f>
        <v>11508.269147781459</v>
      </c>
      <c r="O295" s="7">
        <v>44224</v>
      </c>
      <c r="P295" s="7">
        <f t="shared" si="8"/>
        <v>44206</v>
      </c>
      <c r="Q295" s="7">
        <f t="shared" si="9"/>
        <v>44219</v>
      </c>
    </row>
    <row r="296" spans="1:17" x14ac:dyDescent="0.2">
      <c r="A296" s="1" t="s">
        <v>309</v>
      </c>
      <c r="B296" s="2" t="s">
        <v>5</v>
      </c>
      <c r="C296" s="3">
        <v>30825.646942955998</v>
      </c>
      <c r="D296" s="2">
        <v>2565</v>
      </c>
      <c r="E296" s="2">
        <v>268</v>
      </c>
      <c r="F296" s="4">
        <v>62.100422996090579</v>
      </c>
      <c r="G296" s="2" t="s">
        <v>2</v>
      </c>
      <c r="H296" s="2" t="s">
        <v>3</v>
      </c>
      <c r="I296" s="2">
        <v>56116</v>
      </c>
      <c r="J296" s="2">
        <v>5516</v>
      </c>
      <c r="K296" s="2">
        <v>298</v>
      </c>
      <c r="L296" s="5">
        <v>5.402465554749819E-2</v>
      </c>
      <c r="M296" s="2" t="s">
        <v>3</v>
      </c>
      <c r="N296" s="6">
        <f>(J296/C296)*100000</f>
        <v>17894.190542724253</v>
      </c>
      <c r="O296" s="7">
        <v>44224</v>
      </c>
      <c r="P296" s="7">
        <f t="shared" si="8"/>
        <v>44206</v>
      </c>
      <c r="Q296" s="7">
        <f t="shared" si="9"/>
        <v>44219</v>
      </c>
    </row>
    <row r="297" spans="1:17" x14ac:dyDescent="0.2">
      <c r="A297" s="1" t="s">
        <v>310</v>
      </c>
      <c r="B297" s="2" t="s">
        <v>23</v>
      </c>
      <c r="C297" s="3">
        <v>4174.0936822109898</v>
      </c>
      <c r="D297" s="2">
        <v>233</v>
      </c>
      <c r="E297" s="2">
        <v>39</v>
      </c>
      <c r="F297" s="4">
        <v>66.738183131498644</v>
      </c>
      <c r="G297" s="2" t="s">
        <v>2</v>
      </c>
      <c r="H297" s="2" t="s">
        <v>3</v>
      </c>
      <c r="I297" s="2">
        <v>11704</v>
      </c>
      <c r="J297" s="2">
        <v>896</v>
      </c>
      <c r="K297" s="2">
        <v>39</v>
      </c>
      <c r="L297" s="5">
        <v>4.3526785714285712E-2</v>
      </c>
      <c r="M297" s="2" t="s">
        <v>3</v>
      </c>
      <c r="N297" s="6">
        <f>(J297/C297)*100000</f>
        <v>21465.737671833824</v>
      </c>
      <c r="O297" s="7">
        <v>44224</v>
      </c>
      <c r="P297" s="7">
        <f t="shared" si="8"/>
        <v>44206</v>
      </c>
      <c r="Q297" s="7">
        <f t="shared" si="9"/>
        <v>44219</v>
      </c>
    </row>
    <row r="298" spans="1:17" x14ac:dyDescent="0.2">
      <c r="A298" s="1" t="s">
        <v>311</v>
      </c>
      <c r="B298" s="2" t="s">
        <v>12</v>
      </c>
      <c r="C298" s="3">
        <v>414.46849714100301</v>
      </c>
      <c r="D298" s="2">
        <v>8</v>
      </c>
      <c r="E298" s="2">
        <v>0</v>
      </c>
      <c r="F298" s="10">
        <v>0</v>
      </c>
      <c r="G298" s="2" t="s">
        <v>15</v>
      </c>
      <c r="H298" s="2" t="s">
        <v>3</v>
      </c>
      <c r="I298" s="2">
        <v>171</v>
      </c>
      <c r="J298" s="2">
        <v>18</v>
      </c>
      <c r="K298" s="2">
        <v>0</v>
      </c>
      <c r="L298" s="11">
        <v>0</v>
      </c>
      <c r="M298" s="2" t="s">
        <v>3</v>
      </c>
      <c r="N298" s="6">
        <f>(J298/C298)*100000</f>
        <v>4342.911493675324</v>
      </c>
      <c r="O298" s="7">
        <v>44224</v>
      </c>
      <c r="P298" s="7">
        <f t="shared" si="8"/>
        <v>44206</v>
      </c>
      <c r="Q298" s="7">
        <f t="shared" si="9"/>
        <v>44219</v>
      </c>
    </row>
    <row r="299" spans="1:17" x14ac:dyDescent="0.2">
      <c r="A299" s="1" t="s">
        <v>312</v>
      </c>
      <c r="B299" s="2" t="s">
        <v>18</v>
      </c>
      <c r="C299" s="3">
        <v>5777.7105143039398</v>
      </c>
      <c r="D299" s="2">
        <v>350</v>
      </c>
      <c r="E299" s="2">
        <v>38</v>
      </c>
      <c r="F299" s="4">
        <v>46.978568891015357</v>
      </c>
      <c r="G299" s="2" t="s">
        <v>2</v>
      </c>
      <c r="H299" s="2" t="s">
        <v>3</v>
      </c>
      <c r="I299" s="2">
        <v>11055</v>
      </c>
      <c r="J299" s="2">
        <v>1110</v>
      </c>
      <c r="K299" s="2">
        <v>44</v>
      </c>
      <c r="L299" s="5">
        <v>3.9639639639639637E-2</v>
      </c>
      <c r="M299" s="2" t="s">
        <v>3</v>
      </c>
      <c r="N299" s="6">
        <f>(J299/C299)*100000</f>
        <v>19211.762120167859</v>
      </c>
      <c r="O299" s="7">
        <v>44224</v>
      </c>
      <c r="P299" s="7">
        <f t="shared" si="8"/>
        <v>44206</v>
      </c>
      <c r="Q299" s="7">
        <f t="shared" si="9"/>
        <v>44219</v>
      </c>
    </row>
    <row r="300" spans="1:17" x14ac:dyDescent="0.2">
      <c r="A300" s="1" t="s">
        <v>313</v>
      </c>
      <c r="B300" s="2" t="s">
        <v>5</v>
      </c>
      <c r="C300" s="3">
        <v>9113.7991472155009</v>
      </c>
      <c r="D300" s="2">
        <v>325</v>
      </c>
      <c r="E300" s="2">
        <v>46</v>
      </c>
      <c r="F300" s="4">
        <v>36.052081383844801</v>
      </c>
      <c r="G300" s="2" t="s">
        <v>2</v>
      </c>
      <c r="H300" s="2" t="s">
        <v>3</v>
      </c>
      <c r="I300" s="2">
        <v>8810</v>
      </c>
      <c r="J300" s="2">
        <v>751</v>
      </c>
      <c r="K300" s="2">
        <v>49</v>
      </c>
      <c r="L300" s="5">
        <v>6.5246338215712379E-2</v>
      </c>
      <c r="M300" s="2" t="s">
        <v>3</v>
      </c>
      <c r="N300" s="6">
        <f>(J300/C300)*100000</f>
        <v>8240.2518189074835</v>
      </c>
      <c r="O300" s="7">
        <v>44224</v>
      </c>
      <c r="P300" s="7">
        <f t="shared" si="8"/>
        <v>44206</v>
      </c>
      <c r="Q300" s="7">
        <f t="shared" si="9"/>
        <v>44219</v>
      </c>
    </row>
    <row r="301" spans="1:17" x14ac:dyDescent="0.2">
      <c r="A301" s="1" t="s">
        <v>314</v>
      </c>
      <c r="B301" s="2" t="s">
        <v>38</v>
      </c>
      <c r="C301" s="3">
        <v>1968.1305279901801</v>
      </c>
      <c r="D301" s="2">
        <v>25</v>
      </c>
      <c r="E301" s="2">
        <v>6</v>
      </c>
      <c r="F301" s="12">
        <v>21.775559216038285</v>
      </c>
      <c r="G301" s="2" t="s">
        <v>15</v>
      </c>
      <c r="H301" s="2" t="s">
        <v>30</v>
      </c>
      <c r="I301" s="2">
        <v>1573</v>
      </c>
      <c r="J301" s="2">
        <v>105</v>
      </c>
      <c r="K301" s="2">
        <v>6</v>
      </c>
      <c r="L301" s="13">
        <v>5.7142857142857141E-2</v>
      </c>
      <c r="M301" s="2" t="s">
        <v>30</v>
      </c>
      <c r="N301" s="6">
        <f>(J301/C301)*100000</f>
        <v>5335.0120079293793</v>
      </c>
      <c r="O301" s="7">
        <v>44224</v>
      </c>
      <c r="P301" s="7">
        <f t="shared" si="8"/>
        <v>44206</v>
      </c>
      <c r="Q301" s="7">
        <f t="shared" si="9"/>
        <v>44219</v>
      </c>
    </row>
    <row r="302" spans="1:17" x14ac:dyDescent="0.2">
      <c r="A302" s="1" t="s">
        <v>315</v>
      </c>
      <c r="B302" s="2" t="s">
        <v>5</v>
      </c>
      <c r="C302" s="3">
        <v>11979.088383960399</v>
      </c>
      <c r="D302" s="2">
        <v>846</v>
      </c>
      <c r="E302" s="2">
        <v>82</v>
      </c>
      <c r="F302" s="4">
        <v>48.894729460259903</v>
      </c>
      <c r="G302" s="2" t="s">
        <v>2</v>
      </c>
      <c r="H302" s="2" t="s">
        <v>3</v>
      </c>
      <c r="I302" s="2">
        <v>14344</v>
      </c>
      <c r="J302" s="2">
        <v>1303</v>
      </c>
      <c r="K302" s="2">
        <v>89</v>
      </c>
      <c r="L302" s="5">
        <v>6.8303914044512665E-2</v>
      </c>
      <c r="M302" s="2" t="s">
        <v>3</v>
      </c>
      <c r="N302" s="6">
        <f>(J302/C302)*100000</f>
        <v>10877.288473342209</v>
      </c>
      <c r="O302" s="7">
        <v>44224</v>
      </c>
      <c r="P302" s="7">
        <f t="shared" si="8"/>
        <v>44206</v>
      </c>
      <c r="Q302" s="7">
        <f t="shared" si="9"/>
        <v>44219</v>
      </c>
    </row>
    <row r="303" spans="1:17" x14ac:dyDescent="0.2">
      <c r="A303" s="1" t="s">
        <v>316</v>
      </c>
      <c r="B303" s="2" t="s">
        <v>10</v>
      </c>
      <c r="C303" s="3">
        <v>241.58987972642501</v>
      </c>
      <c r="D303" s="2">
        <v>8</v>
      </c>
      <c r="E303" s="2">
        <v>0</v>
      </c>
      <c r="F303" s="10">
        <v>0</v>
      </c>
      <c r="G303" s="2" t="s">
        <v>15</v>
      </c>
      <c r="H303" s="2" t="s">
        <v>3</v>
      </c>
      <c r="I303" s="2">
        <v>324</v>
      </c>
      <c r="J303" s="2">
        <v>31</v>
      </c>
      <c r="K303" s="2">
        <v>0</v>
      </c>
      <c r="L303" s="11">
        <v>0</v>
      </c>
      <c r="M303" s="2" t="s">
        <v>3</v>
      </c>
      <c r="N303" s="6">
        <f>(J303/C303)*100000</f>
        <v>12831.663327579872</v>
      </c>
      <c r="O303" s="7">
        <v>44224</v>
      </c>
      <c r="P303" s="7">
        <f t="shared" si="8"/>
        <v>44206</v>
      </c>
      <c r="Q303" s="7">
        <f t="shared" si="9"/>
        <v>44219</v>
      </c>
    </row>
    <row r="304" spans="1:17" x14ac:dyDescent="0.2">
      <c r="A304" s="1" t="s">
        <v>317</v>
      </c>
      <c r="B304" s="16" t="s">
        <v>318</v>
      </c>
      <c r="C304" s="2" t="s">
        <v>319</v>
      </c>
      <c r="D304" s="2">
        <v>1433</v>
      </c>
      <c r="E304" s="2">
        <v>195</v>
      </c>
      <c r="F304" s="17" t="s">
        <v>319</v>
      </c>
      <c r="G304" s="2"/>
      <c r="H304" s="2" t="s">
        <v>319</v>
      </c>
      <c r="I304" s="2">
        <v>225157</v>
      </c>
      <c r="J304" s="2">
        <v>17309</v>
      </c>
      <c r="K304" s="2">
        <v>198</v>
      </c>
      <c r="L304" s="18" t="s">
        <v>319</v>
      </c>
      <c r="M304" s="2" t="s">
        <v>319</v>
      </c>
      <c r="N304" s="6" t="s">
        <v>319</v>
      </c>
      <c r="O304" s="7">
        <v>44224</v>
      </c>
      <c r="P304" s="7">
        <f t="shared" si="8"/>
        <v>44206</v>
      </c>
      <c r="Q304" s="7">
        <f t="shared" si="9"/>
        <v>44219</v>
      </c>
    </row>
    <row r="305" spans="1:17" x14ac:dyDescent="0.2">
      <c r="A305" s="1" t="s">
        <v>320</v>
      </c>
      <c r="B305" s="2" t="s">
        <v>26</v>
      </c>
      <c r="C305" s="3">
        <v>9203.2013313555308</v>
      </c>
      <c r="D305" s="2">
        <v>219</v>
      </c>
      <c r="E305" s="2">
        <v>34</v>
      </c>
      <c r="F305" s="4">
        <v>26.388333158563281</v>
      </c>
      <c r="G305" s="2" t="s">
        <v>2</v>
      </c>
      <c r="H305" s="2" t="s">
        <v>3</v>
      </c>
      <c r="I305" s="2">
        <v>8225</v>
      </c>
      <c r="J305" s="2">
        <v>834</v>
      </c>
      <c r="K305" s="2">
        <v>37</v>
      </c>
      <c r="L305" s="5">
        <v>4.4364508393285373E-2</v>
      </c>
      <c r="M305" s="2" t="s">
        <v>3</v>
      </c>
      <c r="N305" s="6">
        <f>(J305/C305)*100000</f>
        <v>9062.0640576289661</v>
      </c>
      <c r="O305" s="7">
        <v>44224</v>
      </c>
      <c r="P305" s="7">
        <f t="shared" si="8"/>
        <v>44206</v>
      </c>
      <c r="Q305" s="7">
        <f t="shared" si="9"/>
        <v>44219</v>
      </c>
    </row>
    <row r="306" spans="1:17" x14ac:dyDescent="0.2">
      <c r="A306" s="1" t="s">
        <v>321</v>
      </c>
      <c r="B306" s="2" t="s">
        <v>26</v>
      </c>
      <c r="C306" s="3">
        <v>15611.3411572231</v>
      </c>
      <c r="D306" s="2">
        <v>648</v>
      </c>
      <c r="E306" s="2">
        <v>86</v>
      </c>
      <c r="F306" s="4">
        <v>39.348682992652108</v>
      </c>
      <c r="G306" s="2" t="s">
        <v>2</v>
      </c>
      <c r="H306" s="2" t="s">
        <v>3</v>
      </c>
      <c r="I306" s="2">
        <v>14912</v>
      </c>
      <c r="J306" s="2">
        <v>1326</v>
      </c>
      <c r="K306" s="2">
        <v>93</v>
      </c>
      <c r="L306" s="5">
        <v>7.0135746606334842E-2</v>
      </c>
      <c r="M306" s="2" t="s">
        <v>3</v>
      </c>
      <c r="N306" s="6">
        <f>(J306/C306)*100000</f>
        <v>8493.8250125069026</v>
      </c>
      <c r="O306" s="7">
        <v>44224</v>
      </c>
      <c r="P306" s="7">
        <f t="shared" si="8"/>
        <v>44206</v>
      </c>
      <c r="Q306" s="7">
        <f t="shared" si="9"/>
        <v>44219</v>
      </c>
    </row>
    <row r="307" spans="1:17" x14ac:dyDescent="0.2">
      <c r="A307" s="1" t="s">
        <v>322</v>
      </c>
      <c r="B307" s="2" t="s">
        <v>5</v>
      </c>
      <c r="C307" s="3">
        <v>27113.4272904754</v>
      </c>
      <c r="D307" s="2">
        <v>1735</v>
      </c>
      <c r="E307" s="2">
        <v>222</v>
      </c>
      <c r="F307" s="4">
        <v>58.484464864068556</v>
      </c>
      <c r="G307" s="2" t="s">
        <v>2</v>
      </c>
      <c r="H307" s="2" t="s">
        <v>3</v>
      </c>
      <c r="I307" s="2">
        <v>45590</v>
      </c>
      <c r="J307" s="2">
        <v>4690</v>
      </c>
      <c r="K307" s="2">
        <v>262</v>
      </c>
      <c r="L307" s="5">
        <v>5.5863539445628996E-2</v>
      </c>
      <c r="M307" s="2" t="s">
        <v>3</v>
      </c>
      <c r="N307" s="6">
        <f>(J307/C307)*100000</f>
        <v>17297.702535922253</v>
      </c>
      <c r="O307" s="7">
        <v>44224</v>
      </c>
      <c r="P307" s="7">
        <f t="shared" si="8"/>
        <v>44206</v>
      </c>
      <c r="Q307" s="7">
        <f t="shared" si="9"/>
        <v>44219</v>
      </c>
    </row>
    <row r="308" spans="1:17" x14ac:dyDescent="0.2">
      <c r="A308" s="1" t="s">
        <v>323</v>
      </c>
      <c r="B308" s="2" t="s">
        <v>12</v>
      </c>
      <c r="C308" s="3">
        <v>1911.00314707446</v>
      </c>
      <c r="D308" s="2">
        <v>61</v>
      </c>
      <c r="E308" s="2">
        <v>10</v>
      </c>
      <c r="F308" s="12">
        <v>37.377526843909642</v>
      </c>
      <c r="G308" s="2" t="s">
        <v>15</v>
      </c>
      <c r="H308" s="2" t="s">
        <v>3</v>
      </c>
      <c r="I308" s="2">
        <v>1505</v>
      </c>
      <c r="J308" s="2">
        <v>143</v>
      </c>
      <c r="K308" s="2">
        <v>10</v>
      </c>
      <c r="L308" s="13">
        <v>6.9930069930069935E-2</v>
      </c>
      <c r="M308" s="2" t="s">
        <v>30</v>
      </c>
      <c r="N308" s="6">
        <f>(J308/C308)*100000</f>
        <v>7482.9808741507104</v>
      </c>
      <c r="O308" s="7">
        <v>44224</v>
      </c>
      <c r="P308" s="7">
        <f t="shared" si="8"/>
        <v>44206</v>
      </c>
      <c r="Q308" s="7">
        <f t="shared" si="9"/>
        <v>44219</v>
      </c>
    </row>
    <row r="309" spans="1:17" x14ac:dyDescent="0.2">
      <c r="A309" s="1" t="s">
        <v>324</v>
      </c>
      <c r="B309" s="2" t="s">
        <v>36</v>
      </c>
      <c r="C309" s="3">
        <v>26055.176096996998</v>
      </c>
      <c r="D309" s="2">
        <v>1466</v>
      </c>
      <c r="E309" s="2">
        <v>295</v>
      </c>
      <c r="F309" s="4">
        <v>80.872332211399524</v>
      </c>
      <c r="G309" s="2" t="s">
        <v>2</v>
      </c>
      <c r="H309" s="2" t="s">
        <v>30</v>
      </c>
      <c r="I309" s="2">
        <v>36502</v>
      </c>
      <c r="J309" s="2">
        <v>4054</v>
      </c>
      <c r="K309" s="2">
        <v>320</v>
      </c>
      <c r="L309" s="5">
        <v>7.8934385791810557E-2</v>
      </c>
      <c r="M309" s="2" t="s">
        <v>30</v>
      </c>
      <c r="N309" s="6">
        <f>(J309/C309)*100000</f>
        <v>15559.288430475224</v>
      </c>
      <c r="O309" s="7">
        <v>44224</v>
      </c>
      <c r="P309" s="7">
        <f t="shared" si="8"/>
        <v>44206</v>
      </c>
      <c r="Q309" s="7">
        <f t="shared" si="9"/>
        <v>44219</v>
      </c>
    </row>
    <row r="310" spans="1:17" x14ac:dyDescent="0.2">
      <c r="A310" s="1" t="s">
        <v>325</v>
      </c>
      <c r="B310" s="2" t="s">
        <v>5</v>
      </c>
      <c r="C310" s="3">
        <v>66447.1432703639</v>
      </c>
      <c r="D310" s="2">
        <v>4208</v>
      </c>
      <c r="E310" s="2">
        <v>495</v>
      </c>
      <c r="F310" s="4">
        <v>53.210929946649046</v>
      </c>
      <c r="G310" s="2" t="s">
        <v>2</v>
      </c>
      <c r="H310" s="2" t="s">
        <v>3</v>
      </c>
      <c r="I310" s="2">
        <v>186687</v>
      </c>
      <c r="J310" s="2">
        <v>13371</v>
      </c>
      <c r="K310" s="2">
        <v>566</v>
      </c>
      <c r="L310" s="5">
        <v>4.2330416573180762E-2</v>
      </c>
      <c r="M310" s="2" t="s">
        <v>3</v>
      </c>
      <c r="N310" s="6">
        <f>(J310/C310)*100000</f>
        <v>20122.761253400044</v>
      </c>
      <c r="O310" s="7">
        <v>44224</v>
      </c>
      <c r="P310" s="7">
        <f t="shared" si="8"/>
        <v>44206</v>
      </c>
      <c r="Q310" s="7">
        <f t="shared" si="9"/>
        <v>44219</v>
      </c>
    </row>
    <row r="311" spans="1:17" x14ac:dyDescent="0.2">
      <c r="A311" s="1" t="s">
        <v>326</v>
      </c>
      <c r="B311" s="2" t="s">
        <v>20</v>
      </c>
      <c r="C311" s="3">
        <v>10160.3863056553</v>
      </c>
      <c r="D311" s="2">
        <v>348</v>
      </c>
      <c r="E311" s="2">
        <v>52</v>
      </c>
      <c r="F311" s="4">
        <v>36.556540298259456</v>
      </c>
      <c r="G311" s="2" t="s">
        <v>2</v>
      </c>
      <c r="H311" s="2" t="s">
        <v>3</v>
      </c>
      <c r="I311" s="2">
        <v>11698</v>
      </c>
      <c r="J311" s="2">
        <v>1130</v>
      </c>
      <c r="K311" s="2">
        <v>59</v>
      </c>
      <c r="L311" s="5">
        <v>5.2212389380530973E-2</v>
      </c>
      <c r="M311" s="2" t="s">
        <v>3</v>
      </c>
      <c r="N311" s="6">
        <f>(J311/C311)*100000</f>
        <v>11121.624375355086</v>
      </c>
      <c r="O311" s="7">
        <v>44224</v>
      </c>
      <c r="P311" s="7">
        <f t="shared" si="8"/>
        <v>44206</v>
      </c>
      <c r="Q311" s="7">
        <f t="shared" si="9"/>
        <v>44219</v>
      </c>
    </row>
    <row r="312" spans="1:17" x14ac:dyDescent="0.2">
      <c r="A312" s="1" t="s">
        <v>327</v>
      </c>
      <c r="B312" s="2" t="s">
        <v>1</v>
      </c>
      <c r="C312" s="3">
        <v>24185.158020851901</v>
      </c>
      <c r="D312" s="2">
        <v>1136</v>
      </c>
      <c r="E312" s="2">
        <v>150</v>
      </c>
      <c r="F312" s="4">
        <v>44.301077979511646</v>
      </c>
      <c r="G312" s="2" t="s">
        <v>2</v>
      </c>
      <c r="H312" s="2" t="s">
        <v>3</v>
      </c>
      <c r="I312" s="2">
        <v>22752</v>
      </c>
      <c r="J312" s="2">
        <v>2551</v>
      </c>
      <c r="K312" s="2">
        <v>169</v>
      </c>
      <c r="L312" s="5">
        <v>6.6248529988239907E-2</v>
      </c>
      <c r="M312" s="2" t="s">
        <v>3</v>
      </c>
      <c r="N312" s="6">
        <f>(J312/C312)*100000</f>
        <v>10547.791326401857</v>
      </c>
      <c r="O312" s="7">
        <v>44224</v>
      </c>
      <c r="P312" s="7">
        <f t="shared" si="8"/>
        <v>44206</v>
      </c>
      <c r="Q312" s="7">
        <f t="shared" si="9"/>
        <v>44219</v>
      </c>
    </row>
    <row r="313" spans="1:17" x14ac:dyDescent="0.2">
      <c r="A313" s="1" t="s">
        <v>328</v>
      </c>
      <c r="B313" s="2" t="s">
        <v>26</v>
      </c>
      <c r="C313" s="3">
        <v>5442.3214995143799</v>
      </c>
      <c r="D313" s="2">
        <v>159</v>
      </c>
      <c r="E313" s="2">
        <v>38</v>
      </c>
      <c r="F313" s="4">
        <v>49.87367458037734</v>
      </c>
      <c r="G313" s="2" t="s">
        <v>2</v>
      </c>
      <c r="H313" s="2" t="s">
        <v>3</v>
      </c>
      <c r="I313" s="2">
        <v>4249</v>
      </c>
      <c r="J313" s="2">
        <v>425</v>
      </c>
      <c r="K313" s="2">
        <v>42</v>
      </c>
      <c r="L313" s="5">
        <v>9.8823529411764699E-2</v>
      </c>
      <c r="M313" s="2" t="s">
        <v>16</v>
      </c>
      <c r="N313" s="6">
        <f>(J313/C313)*100000</f>
        <v>7809.167467190663</v>
      </c>
      <c r="O313" s="7">
        <v>44224</v>
      </c>
      <c r="P313" s="7">
        <f t="shared" si="8"/>
        <v>44206</v>
      </c>
      <c r="Q313" s="7">
        <f t="shared" si="9"/>
        <v>44219</v>
      </c>
    </row>
    <row r="314" spans="1:17" x14ac:dyDescent="0.2">
      <c r="A314" s="1" t="s">
        <v>329</v>
      </c>
      <c r="B314" s="2" t="s">
        <v>29</v>
      </c>
      <c r="C314" s="3">
        <v>733.94211218720091</v>
      </c>
      <c r="D314" s="2">
        <v>9</v>
      </c>
      <c r="E314" s="2" t="s">
        <v>14</v>
      </c>
      <c r="F314" s="12">
        <v>29.196541624669454</v>
      </c>
      <c r="G314" s="2" t="s">
        <v>15</v>
      </c>
      <c r="H314" s="2" t="s">
        <v>30</v>
      </c>
      <c r="I314" s="2">
        <v>663</v>
      </c>
      <c r="J314" s="2">
        <v>63</v>
      </c>
      <c r="K314" s="2">
        <v>3</v>
      </c>
      <c r="L314" s="13">
        <v>4.7619047619047616E-2</v>
      </c>
      <c r="M314" s="2" t="s">
        <v>30</v>
      </c>
      <c r="N314" s="6">
        <f>(J314/C314)*100000</f>
        <v>8583.7832376528186</v>
      </c>
      <c r="O314" s="7">
        <v>44224</v>
      </c>
      <c r="P314" s="7">
        <f t="shared" si="8"/>
        <v>44206</v>
      </c>
      <c r="Q314" s="7">
        <f t="shared" si="9"/>
        <v>44219</v>
      </c>
    </row>
    <row r="315" spans="1:17" x14ac:dyDescent="0.2">
      <c r="A315" s="1" t="s">
        <v>330</v>
      </c>
      <c r="B315" s="2" t="s">
        <v>10</v>
      </c>
      <c r="C315" s="3">
        <v>445.14881003177402</v>
      </c>
      <c r="D315" s="2" t="s">
        <v>14</v>
      </c>
      <c r="E315" s="2" t="s">
        <v>14</v>
      </c>
      <c r="F315" s="12">
        <v>16.045998510806527</v>
      </c>
      <c r="G315" s="2" t="s">
        <v>15</v>
      </c>
      <c r="H315" s="2" t="s">
        <v>3</v>
      </c>
      <c r="I315" s="2">
        <v>412</v>
      </c>
      <c r="J315" s="2">
        <v>41</v>
      </c>
      <c r="K315" s="2">
        <v>1</v>
      </c>
      <c r="L315" s="13">
        <v>2.4390243902439025E-2</v>
      </c>
      <c r="M315" s="2" t="s">
        <v>3</v>
      </c>
      <c r="N315" s="6">
        <f>(J315/C315)*100000</f>
        <v>9210.4031452029467</v>
      </c>
      <c r="O315" s="7">
        <v>44224</v>
      </c>
      <c r="P315" s="7">
        <f t="shared" si="8"/>
        <v>44206</v>
      </c>
      <c r="Q315" s="7">
        <f t="shared" si="9"/>
        <v>44219</v>
      </c>
    </row>
    <row r="316" spans="1:17" x14ac:dyDescent="0.2">
      <c r="A316" s="1" t="s">
        <v>331</v>
      </c>
      <c r="B316" s="2" t="s">
        <v>5</v>
      </c>
      <c r="C316" s="3">
        <v>33036.741371399599</v>
      </c>
      <c r="D316" s="2">
        <v>1779</v>
      </c>
      <c r="E316" s="2">
        <v>235</v>
      </c>
      <c r="F316" s="8">
        <v>50.809231143619776</v>
      </c>
      <c r="G316" s="2" t="s">
        <v>6</v>
      </c>
      <c r="H316" s="2" t="s">
        <v>3</v>
      </c>
      <c r="I316" s="2">
        <v>66071</v>
      </c>
      <c r="J316" s="2">
        <v>7161</v>
      </c>
      <c r="K316" s="2">
        <v>278</v>
      </c>
      <c r="L316" s="9">
        <v>3.8821393660103336E-2</v>
      </c>
      <c r="M316" s="2" t="s">
        <v>3</v>
      </c>
      <c r="N316" s="6">
        <f>(J316/C316)*100000</f>
        <v>21675.866634350881</v>
      </c>
      <c r="O316" s="7">
        <v>44224</v>
      </c>
      <c r="P316" s="7">
        <f t="shared" si="8"/>
        <v>44206</v>
      </c>
      <c r="Q316" s="7">
        <f t="shared" si="9"/>
        <v>44219</v>
      </c>
    </row>
    <row r="317" spans="1:17" x14ac:dyDescent="0.2">
      <c r="A317" s="1" t="s">
        <v>332</v>
      </c>
      <c r="B317" s="2" t="s">
        <v>5</v>
      </c>
      <c r="C317" s="3">
        <v>13217.562427383</v>
      </c>
      <c r="D317" s="2">
        <v>465</v>
      </c>
      <c r="E317" s="2">
        <v>62</v>
      </c>
      <c r="F317" s="8">
        <v>33.505205312264671</v>
      </c>
      <c r="G317" s="2" t="s">
        <v>6</v>
      </c>
      <c r="H317" s="2" t="s">
        <v>3</v>
      </c>
      <c r="I317" s="2">
        <v>23694</v>
      </c>
      <c r="J317" s="2">
        <v>2729</v>
      </c>
      <c r="K317" s="2">
        <v>67</v>
      </c>
      <c r="L317" s="9">
        <v>2.4551117625503847E-2</v>
      </c>
      <c r="M317" s="2" t="s">
        <v>16</v>
      </c>
      <c r="N317" s="6">
        <f>(J317/C317)*100000</f>
        <v>20646.772163877165</v>
      </c>
      <c r="O317" s="7">
        <v>44224</v>
      </c>
      <c r="P317" s="7">
        <f t="shared" si="8"/>
        <v>44206</v>
      </c>
      <c r="Q317" s="7">
        <f t="shared" si="9"/>
        <v>44219</v>
      </c>
    </row>
    <row r="318" spans="1:17" x14ac:dyDescent="0.2">
      <c r="A318" s="1" t="s">
        <v>333</v>
      </c>
      <c r="B318" s="2" t="s">
        <v>26</v>
      </c>
      <c r="C318" s="3">
        <v>17180.900653549099</v>
      </c>
      <c r="D318" s="2">
        <v>1346</v>
      </c>
      <c r="E318" s="2">
        <v>179</v>
      </c>
      <c r="F318" s="4">
        <v>74.418184142593901</v>
      </c>
      <c r="G318" s="2" t="s">
        <v>2</v>
      </c>
      <c r="H318" s="2" t="s">
        <v>3</v>
      </c>
      <c r="I318" s="2">
        <v>26628</v>
      </c>
      <c r="J318" s="2">
        <v>2720</v>
      </c>
      <c r="K318" s="2">
        <v>202</v>
      </c>
      <c r="L318" s="5">
        <v>7.4264705882352941E-2</v>
      </c>
      <c r="M318" s="2" t="s">
        <v>3</v>
      </c>
      <c r="N318" s="6">
        <f>(J318/C318)*100000</f>
        <v>15831.5332522345</v>
      </c>
      <c r="O318" s="7">
        <v>44224</v>
      </c>
      <c r="P318" s="7">
        <f t="shared" si="8"/>
        <v>44206</v>
      </c>
      <c r="Q318" s="7">
        <f t="shared" si="9"/>
        <v>44219</v>
      </c>
    </row>
    <row r="319" spans="1:17" x14ac:dyDescent="0.2">
      <c r="A319" s="1" t="s">
        <v>334</v>
      </c>
      <c r="B319" s="2" t="s">
        <v>36</v>
      </c>
      <c r="C319" s="3">
        <v>29713.051998029401</v>
      </c>
      <c r="D319" s="2">
        <v>887</v>
      </c>
      <c r="E319" s="2">
        <v>131</v>
      </c>
      <c r="F319" s="8">
        <v>31.491692128305878</v>
      </c>
      <c r="G319" s="2" t="s">
        <v>6</v>
      </c>
      <c r="H319" s="2" t="s">
        <v>30</v>
      </c>
      <c r="I319" s="2">
        <v>112345</v>
      </c>
      <c r="J319" s="2">
        <v>9262</v>
      </c>
      <c r="K319" s="2">
        <v>147</v>
      </c>
      <c r="L319" s="9">
        <v>1.5871302094580004E-2</v>
      </c>
      <c r="M319" s="2" t="s">
        <v>16</v>
      </c>
      <c r="N319" s="6">
        <f>(J319/C319)*100000</f>
        <v>31171.486525902037</v>
      </c>
      <c r="O319" s="7">
        <v>44224</v>
      </c>
      <c r="P319" s="7">
        <f t="shared" si="8"/>
        <v>44206</v>
      </c>
      <c r="Q319" s="7">
        <f t="shared" si="9"/>
        <v>44219</v>
      </c>
    </row>
    <row r="320" spans="1:17" x14ac:dyDescent="0.2">
      <c r="A320" s="1" t="s">
        <v>335</v>
      </c>
      <c r="B320" s="2" t="s">
        <v>38</v>
      </c>
      <c r="C320" s="3">
        <v>2759.83426324726</v>
      </c>
      <c r="D320" s="2">
        <v>44</v>
      </c>
      <c r="E320" s="2">
        <v>7</v>
      </c>
      <c r="F320" s="12">
        <v>18.117029948446721</v>
      </c>
      <c r="G320" s="2" t="s">
        <v>15</v>
      </c>
      <c r="H320" s="2" t="s">
        <v>16</v>
      </c>
      <c r="I320" s="2">
        <v>2213</v>
      </c>
      <c r="J320" s="2">
        <v>158</v>
      </c>
      <c r="K320" s="2">
        <v>8</v>
      </c>
      <c r="L320" s="13">
        <v>5.0632911392405063E-2</v>
      </c>
      <c r="M320" s="2" t="s">
        <v>30</v>
      </c>
      <c r="N320" s="6">
        <f>(J320/C320)*100000</f>
        <v>5724.981463709164</v>
      </c>
      <c r="O320" s="7">
        <v>44224</v>
      </c>
      <c r="P320" s="7">
        <f t="shared" si="8"/>
        <v>44206</v>
      </c>
      <c r="Q320" s="7">
        <f t="shared" si="9"/>
        <v>44219</v>
      </c>
    </row>
    <row r="321" spans="1:17" x14ac:dyDescent="0.2">
      <c r="A321" s="1" t="s">
        <v>336</v>
      </c>
      <c r="B321" s="2" t="s">
        <v>29</v>
      </c>
      <c r="C321" s="3">
        <v>709.250407043618</v>
      </c>
      <c r="D321" s="2">
        <v>10</v>
      </c>
      <c r="E321" s="2" t="s">
        <v>14</v>
      </c>
      <c r="F321" s="12">
        <v>10.070994774089522</v>
      </c>
      <c r="G321" s="2" t="s">
        <v>15</v>
      </c>
      <c r="H321" s="2" t="s">
        <v>30</v>
      </c>
      <c r="I321" s="2">
        <v>978</v>
      </c>
      <c r="J321" s="2">
        <v>87</v>
      </c>
      <c r="K321" s="2">
        <v>1</v>
      </c>
      <c r="L321" s="13">
        <v>1.1494252873563218E-2</v>
      </c>
      <c r="M321" s="2" t="s">
        <v>30</v>
      </c>
      <c r="N321" s="6">
        <f>(J321/C321)*100000</f>
        <v>12266.471634841038</v>
      </c>
      <c r="O321" s="7">
        <v>44224</v>
      </c>
      <c r="P321" s="7">
        <f t="shared" si="8"/>
        <v>44206</v>
      </c>
      <c r="Q321" s="7">
        <f t="shared" si="9"/>
        <v>44219</v>
      </c>
    </row>
    <row r="322" spans="1:17" x14ac:dyDescent="0.2">
      <c r="A322" s="1" t="s">
        <v>337</v>
      </c>
      <c r="B322" s="2" t="s">
        <v>18</v>
      </c>
      <c r="C322" s="3">
        <v>5203.1237660323704</v>
      </c>
      <c r="D322" s="2">
        <v>207</v>
      </c>
      <c r="E322" s="2">
        <v>25</v>
      </c>
      <c r="F322" s="8">
        <v>34.320042459339341</v>
      </c>
      <c r="G322" s="2" t="s">
        <v>6</v>
      </c>
      <c r="H322" s="2" t="s">
        <v>3</v>
      </c>
      <c r="I322" s="2">
        <v>8801</v>
      </c>
      <c r="J322" s="2">
        <v>595</v>
      </c>
      <c r="K322" s="2">
        <v>25</v>
      </c>
      <c r="L322" s="9">
        <v>4.2016806722689079E-2</v>
      </c>
      <c r="M322" s="2" t="s">
        <v>3</v>
      </c>
      <c r="N322" s="6">
        <f>(J322/C322)*100000</f>
        <v>11435.438147451869</v>
      </c>
      <c r="O322" s="7">
        <v>44224</v>
      </c>
      <c r="P322" s="7">
        <f t="shared" ref="P322:P353" si="10">O322-18</f>
        <v>44206</v>
      </c>
      <c r="Q322" s="7">
        <f t="shared" ref="Q322:Q353" si="11">O322-5</f>
        <v>44219</v>
      </c>
    </row>
    <row r="323" spans="1:17" x14ac:dyDescent="0.2">
      <c r="A323" s="1" t="s">
        <v>338</v>
      </c>
      <c r="B323" s="2" t="s">
        <v>26</v>
      </c>
      <c r="C323" s="3">
        <v>7840.6389864339299</v>
      </c>
      <c r="D323" s="2">
        <v>506</v>
      </c>
      <c r="E323" s="2">
        <v>82</v>
      </c>
      <c r="F323" s="4">
        <v>74.702366315768813</v>
      </c>
      <c r="G323" s="2" t="s">
        <v>2</v>
      </c>
      <c r="H323" s="2" t="s">
        <v>3</v>
      </c>
      <c r="I323" s="2">
        <v>10810</v>
      </c>
      <c r="J323" s="2">
        <v>1066</v>
      </c>
      <c r="K323" s="2">
        <v>95</v>
      </c>
      <c r="L323" s="5">
        <v>8.9118198874296436E-2</v>
      </c>
      <c r="M323" s="2" t="s">
        <v>3</v>
      </c>
      <c r="N323" s="6">
        <f>(J323/C323)*100000</f>
        <v>13595.830669469924</v>
      </c>
      <c r="O323" s="7">
        <v>44224</v>
      </c>
      <c r="P323" s="7">
        <f t="shared" si="10"/>
        <v>44206</v>
      </c>
      <c r="Q323" s="7">
        <f t="shared" si="11"/>
        <v>44219</v>
      </c>
    </row>
    <row r="324" spans="1:17" x14ac:dyDescent="0.2">
      <c r="A324" s="1" t="s">
        <v>339</v>
      </c>
      <c r="B324" s="2" t="s">
        <v>1</v>
      </c>
      <c r="C324" s="3">
        <v>7285.8220530817907</v>
      </c>
      <c r="D324" s="2">
        <v>594</v>
      </c>
      <c r="E324" s="2">
        <v>67</v>
      </c>
      <c r="F324" s="4">
        <v>65.68530291911263</v>
      </c>
      <c r="G324" s="2" t="s">
        <v>2</v>
      </c>
      <c r="H324" s="2" t="s">
        <v>3</v>
      </c>
      <c r="I324" s="2">
        <v>11904</v>
      </c>
      <c r="J324" s="2">
        <v>1191</v>
      </c>
      <c r="K324" s="2">
        <v>81</v>
      </c>
      <c r="L324" s="5">
        <v>6.8010075566750636E-2</v>
      </c>
      <c r="M324" s="2" t="s">
        <v>3</v>
      </c>
      <c r="N324" s="6">
        <f>(J324/C324)*100000</f>
        <v>16346.817027959465</v>
      </c>
      <c r="O324" s="7">
        <v>44224</v>
      </c>
      <c r="P324" s="7">
        <f t="shared" si="10"/>
        <v>44206</v>
      </c>
      <c r="Q324" s="7">
        <f t="shared" si="11"/>
        <v>44219</v>
      </c>
    </row>
    <row r="325" spans="1:17" x14ac:dyDescent="0.2">
      <c r="A325" s="1" t="s">
        <v>340</v>
      </c>
      <c r="B325" s="2" t="s">
        <v>26</v>
      </c>
      <c r="C325" s="3">
        <v>3703.8770272844695</v>
      </c>
      <c r="D325" s="2">
        <v>191</v>
      </c>
      <c r="E325" s="2">
        <v>35</v>
      </c>
      <c r="F325" s="4">
        <v>67.496841325558194</v>
      </c>
      <c r="G325" s="2" t="s">
        <v>2</v>
      </c>
      <c r="H325" s="2" t="s">
        <v>3</v>
      </c>
      <c r="I325" s="2">
        <v>5701</v>
      </c>
      <c r="J325" s="2">
        <v>480</v>
      </c>
      <c r="K325" s="2">
        <v>37</v>
      </c>
      <c r="L325" s="5">
        <v>7.7083333333333337E-2</v>
      </c>
      <c r="M325" s="2" t="s">
        <v>3</v>
      </c>
      <c r="N325" s="6">
        <f>(J325/C325)*100000</f>
        <v>12959.393534507171</v>
      </c>
      <c r="O325" s="7">
        <v>44224</v>
      </c>
      <c r="P325" s="7">
        <f t="shared" si="10"/>
        <v>44206</v>
      </c>
      <c r="Q325" s="7">
        <f t="shared" si="11"/>
        <v>44219</v>
      </c>
    </row>
    <row r="326" spans="1:17" x14ac:dyDescent="0.2">
      <c r="A326" s="1" t="s">
        <v>341</v>
      </c>
      <c r="B326" s="2" t="s">
        <v>18</v>
      </c>
      <c r="C326" s="3">
        <v>4036.3842504603494</v>
      </c>
      <c r="D326" s="2">
        <v>144</v>
      </c>
      <c r="E326" s="2">
        <v>21</v>
      </c>
      <c r="F326" s="8">
        <v>37.161972372400498</v>
      </c>
      <c r="G326" s="2" t="s">
        <v>6</v>
      </c>
      <c r="H326" s="2" t="s">
        <v>3</v>
      </c>
      <c r="I326" s="2">
        <v>5360</v>
      </c>
      <c r="J326" s="2">
        <v>475</v>
      </c>
      <c r="K326" s="2">
        <v>21</v>
      </c>
      <c r="L326" s="9">
        <v>4.4210526315789471E-2</v>
      </c>
      <c r="M326" s="2" t="s">
        <v>3</v>
      </c>
      <c r="N326" s="6">
        <f>(J326/C326)*100000</f>
        <v>11767.957917926824</v>
      </c>
      <c r="O326" s="7">
        <v>44224</v>
      </c>
      <c r="P326" s="7">
        <f t="shared" si="10"/>
        <v>44206</v>
      </c>
      <c r="Q326" s="7">
        <f t="shared" si="11"/>
        <v>44219</v>
      </c>
    </row>
    <row r="327" spans="1:17" x14ac:dyDescent="0.2">
      <c r="A327" s="1" t="s">
        <v>342</v>
      </c>
      <c r="B327" s="2" t="s">
        <v>12</v>
      </c>
      <c r="C327" s="3">
        <v>29347.864073528101</v>
      </c>
      <c r="D327" s="2">
        <v>2052</v>
      </c>
      <c r="E327" s="2">
        <v>261</v>
      </c>
      <c r="F327" s="4">
        <v>63.523727301412293</v>
      </c>
      <c r="G327" s="2" t="s">
        <v>2</v>
      </c>
      <c r="H327" s="2" t="s">
        <v>3</v>
      </c>
      <c r="I327" s="2">
        <v>37085</v>
      </c>
      <c r="J327" s="2">
        <v>3853</v>
      </c>
      <c r="K327" s="2">
        <v>328</v>
      </c>
      <c r="L327" s="5">
        <v>8.5128471321048532E-2</v>
      </c>
      <c r="M327" s="2" t="s">
        <v>3</v>
      </c>
      <c r="N327" s="6">
        <f>(J327/C327)*100000</f>
        <v>13128.723747481925</v>
      </c>
      <c r="O327" s="7">
        <v>44224</v>
      </c>
      <c r="P327" s="7">
        <f t="shared" si="10"/>
        <v>44206</v>
      </c>
      <c r="Q327" s="7">
        <f t="shared" si="11"/>
        <v>44219</v>
      </c>
    </row>
    <row r="328" spans="1:17" x14ac:dyDescent="0.2">
      <c r="A328" s="1" t="s">
        <v>343</v>
      </c>
      <c r="B328" s="2" t="s">
        <v>10</v>
      </c>
      <c r="C328" s="3">
        <v>1175.1166229483399</v>
      </c>
      <c r="D328" s="2">
        <v>33</v>
      </c>
      <c r="E328" s="2">
        <v>6</v>
      </c>
      <c r="F328" s="12">
        <v>36.470544301905363</v>
      </c>
      <c r="G328" s="2" t="s">
        <v>15</v>
      </c>
      <c r="H328" s="2" t="s">
        <v>30</v>
      </c>
      <c r="I328" s="2">
        <v>1634</v>
      </c>
      <c r="J328" s="2">
        <v>177</v>
      </c>
      <c r="K328" s="2">
        <v>8</v>
      </c>
      <c r="L328" s="13">
        <v>4.519774011299435E-2</v>
      </c>
      <c r="M328" s="2" t="s">
        <v>30</v>
      </c>
      <c r="N328" s="6">
        <f>(J328/C328)*100000</f>
        <v>15062.334796686915</v>
      </c>
      <c r="O328" s="7">
        <v>44224</v>
      </c>
      <c r="P328" s="7">
        <f t="shared" si="10"/>
        <v>44206</v>
      </c>
      <c r="Q328" s="7">
        <f t="shared" si="11"/>
        <v>44219</v>
      </c>
    </row>
    <row r="329" spans="1:17" x14ac:dyDescent="0.2">
      <c r="A329" s="1" t="s">
        <v>344</v>
      </c>
      <c r="B329" s="2" t="s">
        <v>23</v>
      </c>
      <c r="C329" s="3">
        <v>2871.29045841678</v>
      </c>
      <c r="D329" s="2">
        <v>78</v>
      </c>
      <c r="E329" s="2">
        <v>8</v>
      </c>
      <c r="F329" s="12">
        <v>19.901454753680866</v>
      </c>
      <c r="G329" s="2" t="s">
        <v>15</v>
      </c>
      <c r="H329" s="2" t="s">
        <v>3</v>
      </c>
      <c r="I329" s="2">
        <v>4138</v>
      </c>
      <c r="J329" s="2">
        <v>293</v>
      </c>
      <c r="K329" s="2">
        <v>8</v>
      </c>
      <c r="L329" s="13">
        <v>2.7303754266211604E-2</v>
      </c>
      <c r="M329" s="2" t="s">
        <v>3</v>
      </c>
      <c r="N329" s="6">
        <f>(J329/C329)*100000</f>
        <v>10204.470924949865</v>
      </c>
      <c r="O329" s="7">
        <v>44224</v>
      </c>
      <c r="P329" s="7">
        <f t="shared" si="10"/>
        <v>44206</v>
      </c>
      <c r="Q329" s="7">
        <f t="shared" si="11"/>
        <v>44219</v>
      </c>
    </row>
    <row r="330" spans="1:17" x14ac:dyDescent="0.2">
      <c r="A330" s="1" t="s">
        <v>345</v>
      </c>
      <c r="B330" s="2" t="s">
        <v>26</v>
      </c>
      <c r="C330" s="3">
        <v>18711.126473274999</v>
      </c>
      <c r="D330" s="2">
        <v>1107</v>
      </c>
      <c r="E330" s="2">
        <v>104</v>
      </c>
      <c r="F330" s="8">
        <v>39.701358649793839</v>
      </c>
      <c r="G330" s="2" t="s">
        <v>6</v>
      </c>
      <c r="H330" s="2" t="s">
        <v>3</v>
      </c>
      <c r="I330" s="2">
        <v>32565</v>
      </c>
      <c r="J330" s="2">
        <v>3598</v>
      </c>
      <c r="K330" s="2">
        <v>120</v>
      </c>
      <c r="L330" s="9">
        <v>3.3351862145636464E-2</v>
      </c>
      <c r="M330" s="2" t="s">
        <v>3</v>
      </c>
      <c r="N330" s="6">
        <f>(J330/C330)*100000</f>
        <v>19229.20036449438</v>
      </c>
      <c r="O330" s="7">
        <v>44224</v>
      </c>
      <c r="P330" s="7">
        <f t="shared" si="10"/>
        <v>44206</v>
      </c>
      <c r="Q330" s="7">
        <f t="shared" si="11"/>
        <v>44219</v>
      </c>
    </row>
    <row r="331" spans="1:17" x14ac:dyDescent="0.2">
      <c r="A331" s="1" t="s">
        <v>346</v>
      </c>
      <c r="B331" s="2" t="s">
        <v>12</v>
      </c>
      <c r="C331" s="3">
        <v>41355.060735064602</v>
      </c>
      <c r="D331" s="2">
        <v>2255</v>
      </c>
      <c r="E331" s="2">
        <v>322</v>
      </c>
      <c r="F331" s="4">
        <v>55.615926058835392</v>
      </c>
      <c r="G331" s="2" t="s">
        <v>2</v>
      </c>
      <c r="H331" s="2" t="s">
        <v>3</v>
      </c>
      <c r="I331" s="2">
        <v>48196</v>
      </c>
      <c r="J331" s="2">
        <v>4989</v>
      </c>
      <c r="K331" s="2">
        <v>374</v>
      </c>
      <c r="L331" s="5">
        <v>7.4964922830226502E-2</v>
      </c>
      <c r="M331" s="2" t="s">
        <v>3</v>
      </c>
      <c r="N331" s="6">
        <f>(J331/C331)*100000</f>
        <v>12063.819787283905</v>
      </c>
      <c r="O331" s="7">
        <v>44224</v>
      </c>
      <c r="P331" s="7">
        <f t="shared" si="10"/>
        <v>44206</v>
      </c>
      <c r="Q331" s="7">
        <f t="shared" si="11"/>
        <v>44219</v>
      </c>
    </row>
    <row r="332" spans="1:17" x14ac:dyDescent="0.2">
      <c r="A332" s="1" t="s">
        <v>347</v>
      </c>
      <c r="B332" s="2" t="s">
        <v>5</v>
      </c>
      <c r="C332" s="3">
        <v>23089.216116875701</v>
      </c>
      <c r="D332" s="2">
        <v>932</v>
      </c>
      <c r="E332" s="2">
        <v>124</v>
      </c>
      <c r="F332" s="4">
        <v>38.36051779457879</v>
      </c>
      <c r="G332" s="2" t="s">
        <v>2</v>
      </c>
      <c r="H332" s="2" t="s">
        <v>3</v>
      </c>
      <c r="I332" s="2">
        <v>26946</v>
      </c>
      <c r="J332" s="2">
        <v>2435</v>
      </c>
      <c r="K332" s="2">
        <v>134</v>
      </c>
      <c r="L332" s="5">
        <v>5.5030800821355239E-2</v>
      </c>
      <c r="M332" s="2" t="s">
        <v>3</v>
      </c>
      <c r="N332" s="6">
        <f>(J332/C332)*100000</f>
        <v>10546.048803364443</v>
      </c>
      <c r="O332" s="7">
        <v>44224</v>
      </c>
      <c r="P332" s="7">
        <f t="shared" si="10"/>
        <v>44206</v>
      </c>
      <c r="Q332" s="7">
        <f t="shared" si="11"/>
        <v>44219</v>
      </c>
    </row>
    <row r="333" spans="1:17" x14ac:dyDescent="0.2">
      <c r="A333" s="1" t="s">
        <v>348</v>
      </c>
      <c r="B333" s="2" t="s">
        <v>20</v>
      </c>
      <c r="C333" s="3">
        <v>1711.2133241641</v>
      </c>
      <c r="D333" s="2">
        <v>47</v>
      </c>
      <c r="E333" s="2">
        <v>9</v>
      </c>
      <c r="F333" s="12">
        <v>37.567329203164554</v>
      </c>
      <c r="G333" s="2" t="s">
        <v>15</v>
      </c>
      <c r="H333" s="2" t="s">
        <v>3</v>
      </c>
      <c r="I333" s="2">
        <v>1066</v>
      </c>
      <c r="J333" s="2">
        <v>116</v>
      </c>
      <c r="K333" s="2">
        <v>9</v>
      </c>
      <c r="L333" s="13">
        <v>7.7586206896551727E-2</v>
      </c>
      <c r="M333" s="2" t="s">
        <v>3</v>
      </c>
      <c r="N333" s="6">
        <f>(J333/C333)*100000</f>
        <v>6778.8158473265812</v>
      </c>
      <c r="O333" s="7">
        <v>44224</v>
      </c>
      <c r="P333" s="7">
        <f t="shared" si="10"/>
        <v>44206</v>
      </c>
      <c r="Q333" s="7">
        <f t="shared" si="11"/>
        <v>44219</v>
      </c>
    </row>
    <row r="334" spans="1:17" x14ac:dyDescent="0.2">
      <c r="A334" s="1" t="s">
        <v>349</v>
      </c>
      <c r="B334" s="2" t="s">
        <v>26</v>
      </c>
      <c r="C334" s="3">
        <v>7315.6481145470188</v>
      </c>
      <c r="D334" s="2">
        <v>379</v>
      </c>
      <c r="E334" s="2">
        <v>68</v>
      </c>
      <c r="F334" s="4">
        <v>66.393883099496378</v>
      </c>
      <c r="G334" s="2" t="s">
        <v>2</v>
      </c>
      <c r="H334" s="2" t="s">
        <v>3</v>
      </c>
      <c r="I334" s="2">
        <v>8942</v>
      </c>
      <c r="J334" s="2">
        <v>788</v>
      </c>
      <c r="K334" s="2">
        <v>74</v>
      </c>
      <c r="L334" s="5">
        <v>9.3908629441624369E-2</v>
      </c>
      <c r="M334" s="2" t="s">
        <v>3</v>
      </c>
      <c r="N334" s="6">
        <f>(J334/C334)*100000</f>
        <v>10771.431152259469</v>
      </c>
      <c r="O334" s="7">
        <v>44224</v>
      </c>
      <c r="P334" s="7">
        <f t="shared" si="10"/>
        <v>44206</v>
      </c>
      <c r="Q334" s="7">
        <f t="shared" si="11"/>
        <v>44219</v>
      </c>
    </row>
    <row r="335" spans="1:17" x14ac:dyDescent="0.2">
      <c r="A335" s="1" t="s">
        <v>350</v>
      </c>
      <c r="B335" s="2" t="s">
        <v>5</v>
      </c>
      <c r="C335" s="3">
        <v>10981.723636578799</v>
      </c>
      <c r="D335" s="2">
        <v>390</v>
      </c>
      <c r="E335" s="2">
        <v>49</v>
      </c>
      <c r="F335" s="8">
        <v>31.871135313785544</v>
      </c>
      <c r="G335" s="2" t="s">
        <v>6</v>
      </c>
      <c r="H335" s="2" t="s">
        <v>3</v>
      </c>
      <c r="I335" s="2">
        <v>26074</v>
      </c>
      <c r="J335" s="2">
        <v>3956</v>
      </c>
      <c r="K335" s="2">
        <v>55</v>
      </c>
      <c r="L335" s="9">
        <v>1.3902932254802831E-2</v>
      </c>
      <c r="M335" s="2" t="s">
        <v>3</v>
      </c>
      <c r="N335" s="6">
        <f>(J335/C335)*100000</f>
        <v>36023.488943238743</v>
      </c>
      <c r="O335" s="7">
        <v>44224</v>
      </c>
      <c r="P335" s="7">
        <f t="shared" si="10"/>
        <v>44206</v>
      </c>
      <c r="Q335" s="7">
        <f t="shared" si="11"/>
        <v>44219</v>
      </c>
    </row>
    <row r="336" spans="1:17" x14ac:dyDescent="0.2">
      <c r="A336" s="1" t="s">
        <v>351</v>
      </c>
      <c r="B336" s="2" t="s">
        <v>8</v>
      </c>
      <c r="C336" s="3">
        <v>16752.226867065601</v>
      </c>
      <c r="D336" s="2">
        <v>1169</v>
      </c>
      <c r="E336" s="2">
        <v>149</v>
      </c>
      <c r="F336" s="4">
        <v>63.530999354961558</v>
      </c>
      <c r="G336" s="2" t="s">
        <v>2</v>
      </c>
      <c r="H336" s="2" t="s">
        <v>3</v>
      </c>
      <c r="I336" s="2">
        <v>19259</v>
      </c>
      <c r="J336" s="2">
        <v>2081</v>
      </c>
      <c r="K336" s="2">
        <v>184</v>
      </c>
      <c r="L336" s="5">
        <v>8.8419029312830369E-2</v>
      </c>
      <c r="M336" s="2" t="s">
        <v>3</v>
      </c>
      <c r="N336" s="6">
        <f>(J336/C336)*100000</f>
        <v>12422.229095352011</v>
      </c>
      <c r="O336" s="7">
        <v>44224</v>
      </c>
      <c r="P336" s="7">
        <f t="shared" si="10"/>
        <v>44206</v>
      </c>
      <c r="Q336" s="7">
        <f t="shared" si="11"/>
        <v>44219</v>
      </c>
    </row>
    <row r="337" spans="1:17" x14ac:dyDescent="0.2">
      <c r="A337" s="1" t="s">
        <v>352</v>
      </c>
      <c r="B337" s="2" t="s">
        <v>36</v>
      </c>
      <c r="C337" s="3">
        <v>14695.182980035201</v>
      </c>
      <c r="D337" s="2">
        <v>731</v>
      </c>
      <c r="E337" s="2">
        <v>126</v>
      </c>
      <c r="F337" s="8">
        <v>61.244558929462492</v>
      </c>
      <c r="G337" s="2" t="s">
        <v>6</v>
      </c>
      <c r="H337" s="2" t="s">
        <v>3</v>
      </c>
      <c r="I337" s="2">
        <v>23217</v>
      </c>
      <c r="J337" s="2">
        <v>2749</v>
      </c>
      <c r="K337" s="2">
        <v>134</v>
      </c>
      <c r="L337" s="9">
        <v>4.8744998181156782E-2</v>
      </c>
      <c r="M337" s="2" t="s">
        <v>3</v>
      </c>
      <c r="N337" s="6">
        <f>(J337/C337)*100000</f>
        <v>18706.810277454708</v>
      </c>
      <c r="O337" s="7">
        <v>44224</v>
      </c>
      <c r="P337" s="7">
        <f t="shared" si="10"/>
        <v>44206</v>
      </c>
      <c r="Q337" s="7">
        <f t="shared" si="11"/>
        <v>44219</v>
      </c>
    </row>
    <row r="338" spans="1:17" x14ac:dyDescent="0.2">
      <c r="A338" s="1" t="s">
        <v>353</v>
      </c>
      <c r="B338" s="2" t="s">
        <v>36</v>
      </c>
      <c r="C338" s="3">
        <v>56177.316442514697</v>
      </c>
      <c r="D338" s="2">
        <v>3687</v>
      </c>
      <c r="E338" s="2">
        <v>525</v>
      </c>
      <c r="F338" s="4">
        <v>66.752921596696623</v>
      </c>
      <c r="G338" s="2" t="s">
        <v>2</v>
      </c>
      <c r="H338" s="2" t="s">
        <v>3</v>
      </c>
      <c r="I338" s="2">
        <v>68959</v>
      </c>
      <c r="J338" s="2">
        <v>8315</v>
      </c>
      <c r="K338" s="2">
        <v>609</v>
      </c>
      <c r="L338" s="5">
        <v>7.3241130487071551E-2</v>
      </c>
      <c r="M338" s="2" t="s">
        <v>3</v>
      </c>
      <c r="N338" s="6">
        <f>(J338/C338)*100000</f>
        <v>14801.3478153742</v>
      </c>
      <c r="O338" s="7">
        <v>44224</v>
      </c>
      <c r="P338" s="7">
        <f t="shared" si="10"/>
        <v>44206</v>
      </c>
      <c r="Q338" s="7">
        <f t="shared" si="11"/>
        <v>44219</v>
      </c>
    </row>
    <row r="339" spans="1:17" x14ac:dyDescent="0.2">
      <c r="A339" s="1" t="s">
        <v>354</v>
      </c>
      <c r="B339" s="2" t="s">
        <v>29</v>
      </c>
      <c r="C339" s="3">
        <v>1451.48737987204</v>
      </c>
      <c r="D339" s="2">
        <v>52</v>
      </c>
      <c r="E339" s="2">
        <v>6</v>
      </c>
      <c r="F339" s="12">
        <v>29.526362716926307</v>
      </c>
      <c r="G339" s="2" t="s">
        <v>15</v>
      </c>
      <c r="H339" s="2" t="s">
        <v>3</v>
      </c>
      <c r="I339" s="2">
        <v>1192</v>
      </c>
      <c r="J339" s="2">
        <v>124</v>
      </c>
      <c r="K339" s="2">
        <v>8</v>
      </c>
      <c r="L339" s="13">
        <v>6.4516129032258063E-2</v>
      </c>
      <c r="M339" s="2" t="s">
        <v>3</v>
      </c>
      <c r="N339" s="6">
        <f>(J339/C339)*100000</f>
        <v>8542.9609460973461</v>
      </c>
      <c r="O339" s="7">
        <v>44224</v>
      </c>
      <c r="P339" s="7">
        <f t="shared" si="10"/>
        <v>44206</v>
      </c>
      <c r="Q339" s="7">
        <f t="shared" si="11"/>
        <v>44219</v>
      </c>
    </row>
    <row r="340" spans="1:17" x14ac:dyDescent="0.2">
      <c r="A340" s="1" t="s">
        <v>355</v>
      </c>
      <c r="B340" s="2" t="s">
        <v>1</v>
      </c>
      <c r="C340" s="3">
        <v>15539.121805317</v>
      </c>
      <c r="D340" s="2">
        <v>955</v>
      </c>
      <c r="E340" s="2">
        <v>157</v>
      </c>
      <c r="F340" s="4">
        <v>72.168079089569503</v>
      </c>
      <c r="G340" s="2" t="s">
        <v>2</v>
      </c>
      <c r="H340" s="2" t="s">
        <v>3</v>
      </c>
      <c r="I340" s="2">
        <v>16727</v>
      </c>
      <c r="J340" s="2">
        <v>1753</v>
      </c>
      <c r="K340" s="2">
        <v>174</v>
      </c>
      <c r="L340" s="5">
        <v>9.9258414147176274E-2</v>
      </c>
      <c r="M340" s="2" t="s">
        <v>30</v>
      </c>
      <c r="N340" s="6">
        <f>(J340/C340)*100000</f>
        <v>11281.203802651051</v>
      </c>
      <c r="O340" s="7">
        <v>44224</v>
      </c>
      <c r="P340" s="7">
        <f t="shared" si="10"/>
        <v>44206</v>
      </c>
      <c r="Q340" s="7">
        <f t="shared" si="11"/>
        <v>44219</v>
      </c>
    </row>
    <row r="341" spans="1:17" x14ac:dyDescent="0.2">
      <c r="A341" s="1" t="s">
        <v>356</v>
      </c>
      <c r="B341" s="2" t="s">
        <v>12</v>
      </c>
      <c r="C341" s="3">
        <v>14533.4559376543</v>
      </c>
      <c r="D341" s="2">
        <v>1003</v>
      </c>
      <c r="E341" s="2">
        <v>124</v>
      </c>
      <c r="F341" s="4">
        <v>60.943129391510716</v>
      </c>
      <c r="G341" s="2" t="s">
        <v>2</v>
      </c>
      <c r="H341" s="2" t="s">
        <v>3</v>
      </c>
      <c r="I341" s="2">
        <v>31218</v>
      </c>
      <c r="J341" s="2">
        <v>2732</v>
      </c>
      <c r="K341" s="2">
        <v>160</v>
      </c>
      <c r="L341" s="5">
        <v>5.8565153733528552E-2</v>
      </c>
      <c r="M341" s="2" t="s">
        <v>16</v>
      </c>
      <c r="N341" s="6">
        <f>(J341/C341)*100000</f>
        <v>18798.006556181466</v>
      </c>
      <c r="O341" s="7">
        <v>44224</v>
      </c>
      <c r="P341" s="7">
        <f t="shared" si="10"/>
        <v>44206</v>
      </c>
      <c r="Q341" s="7">
        <f t="shared" si="11"/>
        <v>44219</v>
      </c>
    </row>
    <row r="342" spans="1:17" x14ac:dyDescent="0.2">
      <c r="A342" s="1" t="s">
        <v>357</v>
      </c>
      <c r="B342" s="2" t="s">
        <v>20</v>
      </c>
      <c r="C342" s="3">
        <v>2458.2722255157701</v>
      </c>
      <c r="D342" s="2">
        <v>50</v>
      </c>
      <c r="E342" s="2">
        <v>5</v>
      </c>
      <c r="F342" s="12">
        <v>14.528206170003202</v>
      </c>
      <c r="G342" s="2" t="s">
        <v>15</v>
      </c>
      <c r="H342" s="2" t="s">
        <v>30</v>
      </c>
      <c r="I342" s="2">
        <v>4821</v>
      </c>
      <c r="J342" s="2">
        <v>528</v>
      </c>
      <c r="K342" s="2">
        <v>5</v>
      </c>
      <c r="L342" s="13">
        <v>9.46969696969697E-3</v>
      </c>
      <c r="M342" s="2" t="s">
        <v>16</v>
      </c>
      <c r="N342" s="6">
        <f>(J342/C342)*100000</f>
        <v>21478.500001732733</v>
      </c>
      <c r="O342" s="7">
        <v>44224</v>
      </c>
      <c r="P342" s="7">
        <f t="shared" si="10"/>
        <v>44206</v>
      </c>
      <c r="Q342" s="7">
        <f t="shared" si="11"/>
        <v>44219</v>
      </c>
    </row>
    <row r="343" spans="1:17" x14ac:dyDescent="0.2">
      <c r="A343" s="1" t="s">
        <v>358</v>
      </c>
      <c r="B343" s="2" t="s">
        <v>10</v>
      </c>
      <c r="C343" s="3">
        <v>7178.4740239266202</v>
      </c>
      <c r="D343" s="2">
        <v>192</v>
      </c>
      <c r="E343" s="2">
        <v>15</v>
      </c>
      <c r="F343" s="14">
        <v>14.925575656572489</v>
      </c>
      <c r="G343" s="2" t="s">
        <v>52</v>
      </c>
      <c r="H343" s="2" t="s">
        <v>30</v>
      </c>
      <c r="I343" s="2">
        <v>48394</v>
      </c>
      <c r="J343" s="2">
        <v>2041</v>
      </c>
      <c r="K343" s="2">
        <v>15</v>
      </c>
      <c r="L343" s="15">
        <v>7.3493385595296426E-3</v>
      </c>
      <c r="M343" s="2" t="s">
        <v>16</v>
      </c>
      <c r="N343" s="6">
        <f>(J343/C343)*100000</f>
        <v>28432.226587393496</v>
      </c>
      <c r="O343" s="7">
        <v>44224</v>
      </c>
      <c r="P343" s="7">
        <f t="shared" si="10"/>
        <v>44206</v>
      </c>
      <c r="Q343" s="7">
        <f t="shared" si="11"/>
        <v>44219</v>
      </c>
    </row>
    <row r="344" spans="1:17" x14ac:dyDescent="0.2">
      <c r="A344" s="1" t="s">
        <v>359</v>
      </c>
      <c r="B344" s="2" t="s">
        <v>5</v>
      </c>
      <c r="C344" s="3">
        <v>24460.265400539301</v>
      </c>
      <c r="D344" s="2">
        <v>1688</v>
      </c>
      <c r="E344" s="2">
        <v>171</v>
      </c>
      <c r="F344" s="4">
        <v>49.935213352249278</v>
      </c>
      <c r="G344" s="2" t="s">
        <v>2</v>
      </c>
      <c r="H344" s="2" t="s">
        <v>3</v>
      </c>
      <c r="I344" s="2">
        <v>31048</v>
      </c>
      <c r="J344" s="2">
        <v>3090</v>
      </c>
      <c r="K344" s="2">
        <v>192</v>
      </c>
      <c r="L344" s="5">
        <v>6.2135922330097085E-2</v>
      </c>
      <c r="M344" s="2" t="s">
        <v>3</v>
      </c>
      <c r="N344" s="6">
        <f>(J344/C344)*100000</f>
        <v>12632.732921744469</v>
      </c>
      <c r="O344" s="7">
        <v>44224</v>
      </c>
      <c r="P344" s="7">
        <f t="shared" si="10"/>
        <v>44206</v>
      </c>
      <c r="Q344" s="7">
        <f t="shared" si="11"/>
        <v>44219</v>
      </c>
    </row>
    <row r="345" spans="1:17" x14ac:dyDescent="0.2">
      <c r="A345" s="1" t="s">
        <v>360</v>
      </c>
      <c r="B345" s="2" t="s">
        <v>26</v>
      </c>
      <c r="C345" s="3">
        <v>10765.112077551599</v>
      </c>
      <c r="D345" s="2">
        <v>490</v>
      </c>
      <c r="E345" s="2">
        <v>82</v>
      </c>
      <c r="F345" s="4">
        <v>54.408563654034864</v>
      </c>
      <c r="G345" s="2" t="s">
        <v>2</v>
      </c>
      <c r="H345" s="2" t="s">
        <v>3</v>
      </c>
      <c r="I345" s="2">
        <v>11057</v>
      </c>
      <c r="J345" s="2">
        <v>1147</v>
      </c>
      <c r="K345" s="2">
        <v>91</v>
      </c>
      <c r="L345" s="5">
        <v>7.9337401918047085E-2</v>
      </c>
      <c r="M345" s="2" t="s">
        <v>3</v>
      </c>
      <c r="N345" s="6">
        <f>(J345/C345)*100000</f>
        <v>10654.789209225512</v>
      </c>
      <c r="O345" s="7">
        <v>44224</v>
      </c>
      <c r="P345" s="7">
        <f t="shared" si="10"/>
        <v>44206</v>
      </c>
      <c r="Q345" s="7">
        <f t="shared" si="11"/>
        <v>44219</v>
      </c>
    </row>
    <row r="346" spans="1:17" x14ac:dyDescent="0.2">
      <c r="A346" s="1" t="s">
        <v>361</v>
      </c>
      <c r="B346" s="2" t="s">
        <v>5</v>
      </c>
      <c r="C346" s="3">
        <v>22284.2851538703</v>
      </c>
      <c r="D346" s="2">
        <v>936</v>
      </c>
      <c r="E346" s="2">
        <v>114</v>
      </c>
      <c r="F346" s="8">
        <v>36.540804816630626</v>
      </c>
      <c r="G346" s="2" t="s">
        <v>6</v>
      </c>
      <c r="H346" s="2" t="s">
        <v>3</v>
      </c>
      <c r="I346" s="2">
        <v>44684</v>
      </c>
      <c r="J346" s="2">
        <v>4900</v>
      </c>
      <c r="K346" s="2">
        <v>131</v>
      </c>
      <c r="L346" s="9">
        <v>2.6734693877551022E-2</v>
      </c>
      <c r="M346" s="2" t="s">
        <v>3</v>
      </c>
      <c r="N346" s="6">
        <f>(J346/C346)*100000</f>
        <v>21988.589565095273</v>
      </c>
      <c r="O346" s="7">
        <v>44224</v>
      </c>
      <c r="P346" s="7">
        <f t="shared" si="10"/>
        <v>44206</v>
      </c>
      <c r="Q346" s="7">
        <f t="shared" si="11"/>
        <v>44219</v>
      </c>
    </row>
    <row r="347" spans="1:17" x14ac:dyDescent="0.2">
      <c r="A347" s="1" t="s">
        <v>362</v>
      </c>
      <c r="B347" s="2" t="s">
        <v>10</v>
      </c>
      <c r="C347" s="3">
        <v>845.307934845815</v>
      </c>
      <c r="D347" s="2">
        <v>16</v>
      </c>
      <c r="E347" s="2">
        <v>9</v>
      </c>
      <c r="F347" s="12">
        <v>76.050054229575011</v>
      </c>
      <c r="G347" s="2" t="s">
        <v>15</v>
      </c>
      <c r="H347" s="2" t="s">
        <v>30</v>
      </c>
      <c r="I347" s="2">
        <v>726</v>
      </c>
      <c r="J347" s="2">
        <v>93</v>
      </c>
      <c r="K347" s="2">
        <v>9</v>
      </c>
      <c r="L347" s="13">
        <v>9.6774193548387094E-2</v>
      </c>
      <c r="M347" s="2" t="s">
        <v>30</v>
      </c>
      <c r="N347" s="6">
        <f>(J347/C347)*100000</f>
        <v>11001.90784521185</v>
      </c>
      <c r="O347" s="7">
        <v>44224</v>
      </c>
      <c r="P347" s="7">
        <f t="shared" si="10"/>
        <v>44206</v>
      </c>
      <c r="Q347" s="7">
        <f t="shared" si="11"/>
        <v>44219</v>
      </c>
    </row>
    <row r="348" spans="1:17" x14ac:dyDescent="0.2">
      <c r="A348" s="1" t="s">
        <v>363</v>
      </c>
      <c r="B348" s="2" t="s">
        <v>55</v>
      </c>
      <c r="C348" s="3">
        <v>18868.1392219843</v>
      </c>
      <c r="D348" s="2">
        <v>1853</v>
      </c>
      <c r="E348" s="2">
        <v>232</v>
      </c>
      <c r="F348" s="4">
        <v>87.827572059253711</v>
      </c>
      <c r="G348" s="2" t="s">
        <v>2</v>
      </c>
      <c r="H348" s="2" t="s">
        <v>3</v>
      </c>
      <c r="I348" s="2">
        <v>51631</v>
      </c>
      <c r="J348" s="2">
        <v>5114</v>
      </c>
      <c r="K348" s="2">
        <v>304</v>
      </c>
      <c r="L348" s="5">
        <v>5.9444661712944859E-2</v>
      </c>
      <c r="M348" s="2" t="s">
        <v>30</v>
      </c>
      <c r="N348" s="6">
        <f>(J348/C348)*100000</f>
        <v>27103.891591182448</v>
      </c>
      <c r="O348" s="7">
        <v>44224</v>
      </c>
      <c r="P348" s="7">
        <f t="shared" si="10"/>
        <v>44206</v>
      </c>
      <c r="Q348" s="7">
        <f t="shared" si="11"/>
        <v>44219</v>
      </c>
    </row>
    <row r="349" spans="1:17" x14ac:dyDescent="0.2">
      <c r="A349" s="1" t="s">
        <v>364</v>
      </c>
      <c r="B349" s="2" t="s">
        <v>5</v>
      </c>
      <c r="C349" s="3">
        <v>41525.030739602102</v>
      </c>
      <c r="D349" s="2">
        <v>3335</v>
      </c>
      <c r="E349" s="2">
        <v>389</v>
      </c>
      <c r="F349" s="4">
        <v>66.913169697464582</v>
      </c>
      <c r="G349" s="2" t="s">
        <v>2</v>
      </c>
      <c r="H349" s="2" t="s">
        <v>3</v>
      </c>
      <c r="I349" s="2">
        <v>65295</v>
      </c>
      <c r="J349" s="2">
        <v>7283</v>
      </c>
      <c r="K349" s="2">
        <v>464</v>
      </c>
      <c r="L349" s="5">
        <v>6.3710009611423868E-2</v>
      </c>
      <c r="M349" s="2" t="s">
        <v>3</v>
      </c>
      <c r="N349" s="6">
        <f>(J349/C349)*100000</f>
        <v>17538.819045482993</v>
      </c>
      <c r="O349" s="7">
        <v>44224</v>
      </c>
      <c r="P349" s="7">
        <f t="shared" si="10"/>
        <v>44206</v>
      </c>
      <c r="Q349" s="7">
        <f t="shared" si="11"/>
        <v>44219</v>
      </c>
    </row>
    <row r="350" spans="1:17" x14ac:dyDescent="0.2">
      <c r="A350" s="1" t="s">
        <v>26</v>
      </c>
      <c r="B350" s="2" t="s">
        <v>26</v>
      </c>
      <c r="C350" s="3">
        <v>191574.677370558</v>
      </c>
      <c r="D350" s="2">
        <v>18721</v>
      </c>
      <c r="E350" s="2">
        <v>1917</v>
      </c>
      <c r="F350" s="4">
        <v>71.47529794019384</v>
      </c>
      <c r="G350" s="2" t="s">
        <v>2</v>
      </c>
      <c r="H350" s="2" t="s">
        <v>3</v>
      </c>
      <c r="I350" s="2">
        <v>501776</v>
      </c>
      <c r="J350" s="2">
        <v>36234</v>
      </c>
      <c r="K350" s="2">
        <v>2180</v>
      </c>
      <c r="L350" s="5">
        <v>6.016448639399459E-2</v>
      </c>
      <c r="M350" s="2" t="s">
        <v>3</v>
      </c>
      <c r="N350" s="6">
        <f>(J350/C350)*100000</f>
        <v>18913.77320704735</v>
      </c>
      <c r="O350" s="7">
        <v>44224</v>
      </c>
      <c r="P350" s="7">
        <f t="shared" si="10"/>
        <v>44206</v>
      </c>
      <c r="Q350" s="7">
        <f t="shared" si="11"/>
        <v>44219</v>
      </c>
    </row>
    <row r="351" spans="1:17" x14ac:dyDescent="0.2">
      <c r="A351" s="1" t="s">
        <v>365</v>
      </c>
      <c r="B351" s="2" t="s">
        <v>20</v>
      </c>
      <c r="C351" s="3">
        <v>1046.7288034764699</v>
      </c>
      <c r="D351" s="2">
        <v>26</v>
      </c>
      <c r="E351" s="2">
        <v>6</v>
      </c>
      <c r="F351" s="12">
        <v>40.943884141529949</v>
      </c>
      <c r="G351" s="2" t="s">
        <v>15</v>
      </c>
      <c r="H351" s="2" t="s">
        <v>30</v>
      </c>
      <c r="I351" s="2">
        <v>1309</v>
      </c>
      <c r="J351" s="2">
        <v>158</v>
      </c>
      <c r="K351" s="2">
        <v>8</v>
      </c>
      <c r="L351" s="13">
        <v>5.0632911392405063E-2</v>
      </c>
      <c r="M351" s="2" t="s">
        <v>30</v>
      </c>
      <c r="N351" s="6">
        <f>(J351/C351)*100000</f>
        <v>15094.645286844041</v>
      </c>
      <c r="O351" s="7">
        <v>44224</v>
      </c>
      <c r="P351" s="7">
        <f t="shared" si="10"/>
        <v>44206</v>
      </c>
      <c r="Q351" s="7">
        <f t="shared" si="11"/>
        <v>44219</v>
      </c>
    </row>
    <row r="352" spans="1:17" x14ac:dyDescent="0.2">
      <c r="A352" s="1" t="s">
        <v>366</v>
      </c>
      <c r="B352" s="2" t="s">
        <v>36</v>
      </c>
      <c r="C352" s="3">
        <v>11271.338775648501</v>
      </c>
      <c r="D352" s="2">
        <v>783</v>
      </c>
      <c r="E352" s="2">
        <v>111</v>
      </c>
      <c r="F352" s="4">
        <v>70.342765720971371</v>
      </c>
      <c r="G352" s="2" t="s">
        <v>2</v>
      </c>
      <c r="H352" s="2" t="s">
        <v>3</v>
      </c>
      <c r="I352" s="2">
        <v>20676</v>
      </c>
      <c r="J352" s="2">
        <v>1926</v>
      </c>
      <c r="K352" s="2">
        <v>116</v>
      </c>
      <c r="L352" s="5">
        <v>6.0228452751817235E-2</v>
      </c>
      <c r="M352" s="2" t="s">
        <v>30</v>
      </c>
      <c r="N352" s="6">
        <f>(J352/C352)*100000</f>
        <v>17087.588602705157</v>
      </c>
      <c r="O352" s="7">
        <v>44224</v>
      </c>
      <c r="P352" s="7">
        <f t="shared" si="10"/>
        <v>44206</v>
      </c>
      <c r="Q352" s="7">
        <f t="shared" si="11"/>
        <v>44219</v>
      </c>
    </row>
    <row r="353" spans="1:17" x14ac:dyDescent="0.2">
      <c r="A353" s="1" t="s">
        <v>367</v>
      </c>
      <c r="B353" s="19" t="s">
        <v>38</v>
      </c>
      <c r="C353" s="3">
        <v>24061.696973528105</v>
      </c>
      <c r="D353" s="2">
        <v>954</v>
      </c>
      <c r="E353" s="2">
        <v>166</v>
      </c>
      <c r="F353" s="4">
        <v>49.278082382085096</v>
      </c>
      <c r="G353" s="2" t="s">
        <v>2</v>
      </c>
      <c r="H353" s="2" t="s">
        <v>3</v>
      </c>
      <c r="I353" s="2">
        <v>26824</v>
      </c>
      <c r="J353" s="2">
        <v>3084</v>
      </c>
      <c r="K353" s="2">
        <v>181</v>
      </c>
      <c r="L353" s="5">
        <v>5.8690012970168612E-2</v>
      </c>
      <c r="M353" s="2" t="s">
        <v>3</v>
      </c>
      <c r="N353" s="6">
        <f>(J353/C353)*100000</f>
        <v>12817.051114029557</v>
      </c>
      <c r="O353" s="7">
        <v>44224</v>
      </c>
      <c r="P353" s="7">
        <f t="shared" si="10"/>
        <v>44206</v>
      </c>
      <c r="Q353" s="7">
        <f t="shared" si="11"/>
        <v>44219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DBF7-E64A-E54E-AED5-2668836EBD1A}">
  <dimension ref="A1:I353"/>
  <sheetViews>
    <sheetView workbookViewId="0">
      <selection sqref="A1:XFD1048576"/>
    </sheetView>
  </sheetViews>
  <sheetFormatPr baseColWidth="10" defaultRowHeight="16" x14ac:dyDescent="0.2"/>
  <cols>
    <col min="1" max="1" width="16.5" customWidth="1"/>
    <col min="2" max="2" width="9.6640625" bestFit="1" customWidth="1"/>
    <col min="3" max="3" width="14.5" bestFit="1" customWidth="1"/>
    <col min="4" max="4" width="18.83203125" bestFit="1" customWidth="1"/>
    <col min="5" max="5" width="9.1640625" bestFit="1" customWidth="1"/>
    <col min="6" max="6" width="21.83203125" bestFit="1" customWidth="1"/>
    <col min="7" max="7" width="15.6640625" bestFit="1" customWidth="1"/>
    <col min="8" max="8" width="10.5" customWidth="1"/>
    <col min="9" max="9" width="10.5" bestFit="1" customWidth="1"/>
  </cols>
  <sheetData>
    <row r="1" spans="1:9" x14ac:dyDescent="0.2">
      <c r="A1" s="1" t="s">
        <v>368</v>
      </c>
      <c r="B1" s="21" t="s">
        <v>370</v>
      </c>
      <c r="C1" s="22" t="s">
        <v>371</v>
      </c>
      <c r="D1" s="22" t="s">
        <v>372</v>
      </c>
      <c r="E1" s="22" t="s">
        <v>376</v>
      </c>
      <c r="F1" s="22" t="s">
        <v>377</v>
      </c>
      <c r="G1" s="22" t="s">
        <v>378</v>
      </c>
      <c r="H1" s="24" t="s">
        <v>381</v>
      </c>
      <c r="I1" s="25" t="s">
        <v>382</v>
      </c>
    </row>
    <row r="2" spans="1:9" x14ac:dyDescent="0.2">
      <c r="A2" s="1" t="s">
        <v>0</v>
      </c>
      <c r="B2" s="3">
        <v>18224.238036758699</v>
      </c>
      <c r="C2" s="2">
        <v>1220</v>
      </c>
      <c r="D2" s="2">
        <v>144</v>
      </c>
      <c r="E2" s="2">
        <v>20038</v>
      </c>
      <c r="F2" s="2">
        <v>2004</v>
      </c>
      <c r="G2" s="2">
        <v>157</v>
      </c>
      <c r="H2" s="6">
        <f>(F2/B2)*100000</f>
        <v>10996.344516340747</v>
      </c>
      <c r="I2" s="7">
        <v>44224</v>
      </c>
    </row>
    <row r="3" spans="1:9" x14ac:dyDescent="0.2">
      <c r="A3" s="1" t="s">
        <v>4</v>
      </c>
      <c r="B3" s="3">
        <v>23727.780397963001</v>
      </c>
      <c r="C3" s="2">
        <v>662</v>
      </c>
      <c r="D3" s="2">
        <v>61</v>
      </c>
      <c r="E3" s="2">
        <v>28925</v>
      </c>
      <c r="F3" s="2">
        <v>2963</v>
      </c>
      <c r="G3" s="2">
        <v>67</v>
      </c>
      <c r="H3" s="6">
        <f>(F3/B3)*100000</f>
        <v>12487.472280611506</v>
      </c>
      <c r="I3" s="7">
        <v>44224</v>
      </c>
    </row>
    <row r="4" spans="1:9" x14ac:dyDescent="0.2">
      <c r="A4" s="1" t="s">
        <v>7</v>
      </c>
      <c r="B4" s="3">
        <v>10449.281569213599</v>
      </c>
      <c r="C4" s="2">
        <v>973</v>
      </c>
      <c r="D4" s="2">
        <v>154</v>
      </c>
      <c r="E4" s="2">
        <v>14964</v>
      </c>
      <c r="F4" s="2">
        <v>1864</v>
      </c>
      <c r="G4" s="2">
        <v>172</v>
      </c>
      <c r="H4" s="6">
        <f>(F4/B4)*100000</f>
        <v>17838.546962806005</v>
      </c>
      <c r="I4" s="7">
        <v>44224</v>
      </c>
    </row>
    <row r="5" spans="1:9" x14ac:dyDescent="0.2">
      <c r="A5" s="1" t="s">
        <v>9</v>
      </c>
      <c r="B5" s="3">
        <v>8227.4352056835796</v>
      </c>
      <c r="C5" s="2">
        <v>199</v>
      </c>
      <c r="D5" s="2">
        <v>28</v>
      </c>
      <c r="E5" s="2">
        <v>8970</v>
      </c>
      <c r="F5" s="2">
        <v>950</v>
      </c>
      <c r="G5" s="2">
        <v>30</v>
      </c>
      <c r="H5" s="6">
        <f>(F5/B5)*100000</f>
        <v>11546.733292335528</v>
      </c>
      <c r="I5" s="7">
        <v>44224</v>
      </c>
    </row>
    <row r="6" spans="1:9" x14ac:dyDescent="0.2">
      <c r="A6" s="1" t="s">
        <v>11</v>
      </c>
      <c r="B6" s="3">
        <v>28496.164598917199</v>
      </c>
      <c r="C6" s="2">
        <v>1907</v>
      </c>
      <c r="D6" s="2">
        <v>224</v>
      </c>
      <c r="E6" s="2">
        <v>42590</v>
      </c>
      <c r="F6" s="2">
        <v>4134</v>
      </c>
      <c r="G6" s="2">
        <v>269</v>
      </c>
      <c r="H6" s="6">
        <f>(F6/B6)*100000</f>
        <v>14507.215473331047</v>
      </c>
      <c r="I6" s="7">
        <v>44224</v>
      </c>
    </row>
    <row r="7" spans="1:9" x14ac:dyDescent="0.2">
      <c r="A7" s="1" t="s">
        <v>13</v>
      </c>
      <c r="B7" s="3">
        <v>462.23398096760798</v>
      </c>
      <c r="C7" s="2" t="s">
        <v>14</v>
      </c>
      <c r="D7" s="2">
        <v>0</v>
      </c>
      <c r="E7" s="2">
        <v>172</v>
      </c>
      <c r="F7" s="2">
        <v>14</v>
      </c>
      <c r="G7" s="2">
        <v>0</v>
      </c>
      <c r="H7" s="6">
        <f>(F7/B7)*100000</f>
        <v>3028.7691031917188</v>
      </c>
      <c r="I7" s="7">
        <v>44224</v>
      </c>
    </row>
    <row r="8" spans="1:9" x14ac:dyDescent="0.2">
      <c r="A8" s="1" t="s">
        <v>17</v>
      </c>
      <c r="B8" s="3">
        <v>16598.0263143665</v>
      </c>
      <c r="C8" s="2">
        <v>843</v>
      </c>
      <c r="D8" s="2">
        <v>75</v>
      </c>
      <c r="E8" s="2">
        <v>21284</v>
      </c>
      <c r="F8" s="2">
        <v>2112</v>
      </c>
      <c r="G8" s="2">
        <v>91</v>
      </c>
      <c r="H8" s="6">
        <f>(F8/B8)*100000</f>
        <v>12724.404456281338</v>
      </c>
      <c r="I8" s="7">
        <v>44224</v>
      </c>
    </row>
    <row r="9" spans="1:9" x14ac:dyDescent="0.2">
      <c r="A9" s="1" t="s">
        <v>19</v>
      </c>
      <c r="B9" s="3">
        <v>40259.238105780198</v>
      </c>
      <c r="C9" s="2">
        <v>1075</v>
      </c>
      <c r="D9" s="2">
        <v>93</v>
      </c>
      <c r="E9" s="2">
        <v>193161</v>
      </c>
      <c r="F9" s="2">
        <v>7605</v>
      </c>
      <c r="G9" s="2">
        <v>111</v>
      </c>
      <c r="H9" s="6">
        <f>(F9/B9)*100000</f>
        <v>18890.074322862351</v>
      </c>
      <c r="I9" s="7">
        <v>44224</v>
      </c>
    </row>
    <row r="10" spans="1:9" x14ac:dyDescent="0.2">
      <c r="A10" s="1" t="s">
        <v>21</v>
      </c>
      <c r="B10" s="3">
        <v>36064.049778037697</v>
      </c>
      <c r="C10" s="2">
        <v>1951</v>
      </c>
      <c r="D10" s="2">
        <v>209</v>
      </c>
      <c r="E10" s="2">
        <v>64765</v>
      </c>
      <c r="F10" s="2">
        <v>6042</v>
      </c>
      <c r="G10" s="2">
        <v>241</v>
      </c>
      <c r="H10" s="6">
        <f>(F10/B10)*100000</f>
        <v>16753.52612140487</v>
      </c>
      <c r="I10" s="7">
        <v>44224</v>
      </c>
    </row>
    <row r="11" spans="1:9" x14ac:dyDescent="0.2">
      <c r="A11" s="1" t="s">
        <v>22</v>
      </c>
      <c r="B11" s="3">
        <v>260.803252500962</v>
      </c>
      <c r="C11" s="2" t="s">
        <v>14</v>
      </c>
      <c r="D11" s="2">
        <v>0</v>
      </c>
      <c r="E11" s="2">
        <v>454</v>
      </c>
      <c r="F11" s="2">
        <v>25</v>
      </c>
      <c r="G11" s="2">
        <v>0</v>
      </c>
      <c r="H11" s="6">
        <f>(F11/B11)*100000</f>
        <v>9585.7700240558861</v>
      </c>
      <c r="I11" s="7">
        <v>44224</v>
      </c>
    </row>
    <row r="12" spans="1:9" x14ac:dyDescent="0.2">
      <c r="A12" s="1" t="s">
        <v>24</v>
      </c>
      <c r="B12" s="3">
        <v>45827.143129014403</v>
      </c>
      <c r="C12" s="2">
        <v>1352</v>
      </c>
      <c r="D12" s="2">
        <v>168</v>
      </c>
      <c r="E12" s="2">
        <v>75662</v>
      </c>
      <c r="F12" s="2">
        <v>7442</v>
      </c>
      <c r="G12" s="2">
        <v>190</v>
      </c>
      <c r="H12" s="6">
        <f>(F12/B12)*100000</f>
        <v>16239.284170625659</v>
      </c>
      <c r="I12" s="7">
        <v>44224</v>
      </c>
    </row>
    <row r="13" spans="1:9" x14ac:dyDescent="0.2">
      <c r="A13" s="1" t="s">
        <v>25</v>
      </c>
      <c r="B13" s="3">
        <v>6286.5177862111304</v>
      </c>
      <c r="C13" s="2">
        <v>285</v>
      </c>
      <c r="D13" s="2">
        <v>41</v>
      </c>
      <c r="E13" s="2">
        <v>7768</v>
      </c>
      <c r="F13" s="2">
        <v>812</v>
      </c>
      <c r="G13" s="2">
        <v>48</v>
      </c>
      <c r="H13" s="6">
        <f>(F13/B13)*100000</f>
        <v>12916.530702912249</v>
      </c>
      <c r="I13" s="7">
        <v>44224</v>
      </c>
    </row>
    <row r="14" spans="1:9" x14ac:dyDescent="0.2">
      <c r="A14" s="1" t="s">
        <v>27</v>
      </c>
      <c r="B14" s="3">
        <v>3488.02577394533</v>
      </c>
      <c r="C14" s="2">
        <v>122</v>
      </c>
      <c r="D14" s="2">
        <v>16</v>
      </c>
      <c r="E14" s="2">
        <v>2828</v>
      </c>
      <c r="F14" s="2">
        <v>236</v>
      </c>
      <c r="G14" s="2">
        <v>18</v>
      </c>
      <c r="H14" s="6">
        <f>(F14/B14)*100000</f>
        <v>6766.0050497006159</v>
      </c>
      <c r="I14" s="7">
        <v>44224</v>
      </c>
    </row>
    <row r="15" spans="1:9" x14ac:dyDescent="0.2">
      <c r="A15" s="1" t="s">
        <v>28</v>
      </c>
      <c r="B15" s="3">
        <v>1695.3715782397301</v>
      </c>
      <c r="C15" s="2">
        <v>25</v>
      </c>
      <c r="D15" s="2" t="s">
        <v>14</v>
      </c>
      <c r="E15" s="2">
        <v>1598</v>
      </c>
      <c r="F15" s="2">
        <v>152</v>
      </c>
      <c r="G15" s="2">
        <v>5</v>
      </c>
      <c r="H15" s="6">
        <f>(F15/B15)*100000</f>
        <v>8965.5861848184632</v>
      </c>
      <c r="I15" s="7">
        <v>44224</v>
      </c>
    </row>
    <row r="16" spans="1:9" x14ac:dyDescent="0.2">
      <c r="A16" s="1" t="s">
        <v>31</v>
      </c>
      <c r="B16" s="3">
        <v>19700.450804414999</v>
      </c>
      <c r="C16" s="2">
        <v>1139</v>
      </c>
      <c r="D16" s="2">
        <v>123</v>
      </c>
      <c r="E16" s="2">
        <v>28015</v>
      </c>
      <c r="F16" s="2">
        <v>3238</v>
      </c>
      <c r="G16" s="2">
        <v>141</v>
      </c>
      <c r="H16" s="6">
        <f>(F16/B16)*100000</f>
        <v>16436.172106652215</v>
      </c>
      <c r="I16" s="7">
        <v>44224</v>
      </c>
    </row>
    <row r="17" spans="1:9" x14ac:dyDescent="0.2">
      <c r="A17" s="1" t="s">
        <v>32</v>
      </c>
      <c r="B17" s="3">
        <v>11981.336652870101</v>
      </c>
      <c r="C17" s="2">
        <v>500</v>
      </c>
      <c r="D17" s="2">
        <v>51</v>
      </c>
      <c r="E17" s="2">
        <v>15525</v>
      </c>
      <c r="F17" s="2">
        <v>1382</v>
      </c>
      <c r="G17" s="2">
        <v>57</v>
      </c>
      <c r="H17" s="6">
        <f>(F17/B17)*100000</f>
        <v>11534.606196621186</v>
      </c>
      <c r="I17" s="7">
        <v>44224</v>
      </c>
    </row>
    <row r="18" spans="1:9" x14ac:dyDescent="0.2">
      <c r="A18" s="1" t="s">
        <v>33</v>
      </c>
      <c r="B18" s="3">
        <v>46517.435301401703</v>
      </c>
      <c r="C18" s="2">
        <v>3038</v>
      </c>
      <c r="D18" s="2">
        <v>292</v>
      </c>
      <c r="E18" s="2">
        <v>52175</v>
      </c>
      <c r="F18" s="2">
        <v>4730</v>
      </c>
      <c r="G18" s="2">
        <v>327</v>
      </c>
      <c r="H18" s="6">
        <f>(F18/B18)*100000</f>
        <v>10168.230405121823</v>
      </c>
      <c r="I18" s="7">
        <v>44224</v>
      </c>
    </row>
    <row r="19" spans="1:9" x14ac:dyDescent="0.2">
      <c r="A19" s="1" t="s">
        <v>34</v>
      </c>
      <c r="B19" s="3">
        <v>16484.126202190801</v>
      </c>
      <c r="C19" s="2">
        <v>1216</v>
      </c>
      <c r="D19" s="2">
        <v>144</v>
      </c>
      <c r="E19" s="2">
        <v>24469</v>
      </c>
      <c r="F19" s="2">
        <v>2364</v>
      </c>
      <c r="G19" s="2">
        <v>154</v>
      </c>
      <c r="H19" s="6">
        <f>(F19/B19)*100000</f>
        <v>14341.069529580618</v>
      </c>
      <c r="I19" s="7">
        <v>44224</v>
      </c>
    </row>
    <row r="20" spans="1:9" x14ac:dyDescent="0.2">
      <c r="A20" s="1" t="s">
        <v>35</v>
      </c>
      <c r="B20" s="3">
        <v>4376.1911247030603</v>
      </c>
      <c r="C20" s="2">
        <v>357</v>
      </c>
      <c r="D20" s="2">
        <v>58</v>
      </c>
      <c r="E20" s="2">
        <v>5711</v>
      </c>
      <c r="F20" s="2">
        <v>568</v>
      </c>
      <c r="G20" s="2">
        <v>65</v>
      </c>
      <c r="H20" s="6">
        <f>(F20/B20)*100000</f>
        <v>12979.323430224744</v>
      </c>
      <c r="I20" s="7">
        <v>44224</v>
      </c>
    </row>
    <row r="21" spans="1:9" x14ac:dyDescent="0.2">
      <c r="A21" s="1" t="s">
        <v>37</v>
      </c>
      <c r="B21" s="3">
        <v>8098.2221370774687</v>
      </c>
      <c r="C21" s="2">
        <v>662</v>
      </c>
      <c r="D21" s="2">
        <v>56</v>
      </c>
      <c r="E21" s="2">
        <v>14271</v>
      </c>
      <c r="F21" s="2">
        <v>951</v>
      </c>
      <c r="G21" s="2">
        <v>64</v>
      </c>
      <c r="H21" s="6">
        <f>(F21/B21)*100000</f>
        <v>11743.318272857383</v>
      </c>
      <c r="I21" s="7">
        <v>44224</v>
      </c>
    </row>
    <row r="22" spans="1:9" x14ac:dyDescent="0.2">
      <c r="A22" s="1" t="s">
        <v>38</v>
      </c>
      <c r="B22" s="3">
        <v>44772.5204478296</v>
      </c>
      <c r="C22" s="2">
        <v>2516</v>
      </c>
      <c r="D22" s="2">
        <v>344</v>
      </c>
      <c r="E22" s="2">
        <v>49633</v>
      </c>
      <c r="F22" s="2">
        <v>5169</v>
      </c>
      <c r="G22" s="2">
        <v>384</v>
      </c>
      <c r="H22" s="6">
        <f>(F22/B22)*100000</f>
        <v>11545.027950845626</v>
      </c>
      <c r="I22" s="7">
        <v>44224</v>
      </c>
    </row>
    <row r="23" spans="1:9" x14ac:dyDescent="0.2">
      <c r="A23" s="1" t="s">
        <v>39</v>
      </c>
      <c r="B23" s="3">
        <v>5560.1288200980598</v>
      </c>
      <c r="C23" s="2">
        <v>208</v>
      </c>
      <c r="D23" s="2">
        <v>26</v>
      </c>
      <c r="E23" s="2">
        <v>5596</v>
      </c>
      <c r="F23" s="2">
        <v>535</v>
      </c>
      <c r="G23" s="2">
        <v>29</v>
      </c>
      <c r="H23" s="6">
        <f>(F23/B23)*100000</f>
        <v>9622.0792235271365</v>
      </c>
      <c r="I23" s="7">
        <v>44224</v>
      </c>
    </row>
    <row r="24" spans="1:9" x14ac:dyDescent="0.2">
      <c r="A24" s="1" t="s">
        <v>40</v>
      </c>
      <c r="B24" s="3">
        <v>1795.3967800267301</v>
      </c>
      <c r="C24" s="2">
        <v>46</v>
      </c>
      <c r="D24" s="2" t="s">
        <v>14</v>
      </c>
      <c r="E24" s="2">
        <v>1875</v>
      </c>
      <c r="F24" s="2">
        <v>202</v>
      </c>
      <c r="G24" s="2">
        <v>5</v>
      </c>
      <c r="H24" s="6">
        <f>(F24/B24)*100000</f>
        <v>11250.994891334973</v>
      </c>
      <c r="I24" s="7">
        <v>44224</v>
      </c>
    </row>
    <row r="25" spans="1:9" x14ac:dyDescent="0.2">
      <c r="A25" s="1" t="s">
        <v>41</v>
      </c>
      <c r="B25" s="3">
        <v>14994.700089288801</v>
      </c>
      <c r="C25" s="2">
        <v>670</v>
      </c>
      <c r="D25" s="2">
        <v>83</v>
      </c>
      <c r="E25" s="2">
        <v>28087</v>
      </c>
      <c r="F25" s="2">
        <v>2934</v>
      </c>
      <c r="G25" s="2">
        <v>98</v>
      </c>
      <c r="H25" s="6">
        <f>(F25/B25)*100000</f>
        <v>19566.913526305547</v>
      </c>
      <c r="I25" s="7">
        <v>44224</v>
      </c>
    </row>
    <row r="26" spans="1:9" x14ac:dyDescent="0.2">
      <c r="A26" s="1" t="s">
        <v>42</v>
      </c>
      <c r="B26" s="3">
        <v>16054.358189729401</v>
      </c>
      <c r="C26" s="2">
        <v>600</v>
      </c>
      <c r="D26" s="2">
        <v>103</v>
      </c>
      <c r="E26" s="2">
        <v>22813</v>
      </c>
      <c r="F26" s="2">
        <v>2250</v>
      </c>
      <c r="G26" s="2">
        <v>123</v>
      </c>
      <c r="H26" s="6">
        <f>(F26/B26)*100000</f>
        <v>14014.8860104505</v>
      </c>
      <c r="I26" s="7">
        <v>44224</v>
      </c>
    </row>
    <row r="27" spans="1:9" x14ac:dyDescent="0.2">
      <c r="A27" s="1" t="s">
        <v>43</v>
      </c>
      <c r="B27" s="3">
        <v>18017.1246620739</v>
      </c>
      <c r="C27" s="2">
        <v>784</v>
      </c>
      <c r="D27" s="2">
        <v>89</v>
      </c>
      <c r="E27" s="2">
        <v>16410</v>
      </c>
      <c r="F27" s="2">
        <v>1435</v>
      </c>
      <c r="G27" s="2">
        <v>103</v>
      </c>
      <c r="H27" s="6">
        <f>(F27/B27)*100000</f>
        <v>7964.6448970888187</v>
      </c>
      <c r="I27" s="7">
        <v>44224</v>
      </c>
    </row>
    <row r="28" spans="1:9" x14ac:dyDescent="0.2">
      <c r="A28" s="1" t="s">
        <v>44</v>
      </c>
      <c r="B28" s="3">
        <v>27408.591693709299</v>
      </c>
      <c r="C28" s="2">
        <v>904</v>
      </c>
      <c r="D28" s="2">
        <v>124</v>
      </c>
      <c r="E28" s="2">
        <v>46147</v>
      </c>
      <c r="F28" s="2">
        <v>4889</v>
      </c>
      <c r="G28" s="2">
        <v>147</v>
      </c>
      <c r="H28" s="6">
        <f>(F28/B28)*100000</f>
        <v>17837.472478099276</v>
      </c>
      <c r="I28" s="7">
        <v>44224</v>
      </c>
    </row>
    <row r="29" spans="1:9" x14ac:dyDescent="0.2">
      <c r="A29" s="1" t="s">
        <v>45</v>
      </c>
      <c r="B29" s="3">
        <v>6815.0684702353301</v>
      </c>
      <c r="C29" s="2">
        <v>523</v>
      </c>
      <c r="D29" s="2">
        <v>80</v>
      </c>
      <c r="E29" s="2">
        <v>7925</v>
      </c>
      <c r="F29" s="2">
        <v>808</v>
      </c>
      <c r="G29" s="2">
        <v>93</v>
      </c>
      <c r="H29" s="6">
        <f>(F29/B29)*100000</f>
        <v>11856.080441875576</v>
      </c>
      <c r="I29" s="7">
        <v>44224</v>
      </c>
    </row>
    <row r="30" spans="1:9" x14ac:dyDescent="0.2">
      <c r="A30" s="1" t="s">
        <v>46</v>
      </c>
      <c r="B30" s="3">
        <v>3227.2105007745699</v>
      </c>
      <c r="C30" s="2">
        <v>148</v>
      </c>
      <c r="D30" s="2">
        <v>27</v>
      </c>
      <c r="E30" s="2">
        <v>4215</v>
      </c>
      <c r="F30" s="2">
        <v>414</v>
      </c>
      <c r="G30" s="2">
        <v>29</v>
      </c>
      <c r="H30" s="6">
        <f>(F30/B30)*100000</f>
        <v>12828.416364554929</v>
      </c>
      <c r="I30" s="7">
        <v>44224</v>
      </c>
    </row>
    <row r="31" spans="1:9" x14ac:dyDescent="0.2">
      <c r="A31" s="1" t="s">
        <v>47</v>
      </c>
      <c r="B31" s="3">
        <v>2072.5449926586398</v>
      </c>
      <c r="C31" s="2">
        <v>36</v>
      </c>
      <c r="D31" s="2" t="s">
        <v>14</v>
      </c>
      <c r="E31" s="2">
        <v>2760</v>
      </c>
      <c r="F31" s="2">
        <v>279</v>
      </c>
      <c r="G31" s="2">
        <v>4</v>
      </c>
      <c r="H31" s="6">
        <f>(F31/B31)*100000</f>
        <v>13461.710167367783</v>
      </c>
      <c r="I31" s="7">
        <v>44224</v>
      </c>
    </row>
    <row r="32" spans="1:9" x14ac:dyDescent="0.2">
      <c r="A32" s="1" t="s">
        <v>48</v>
      </c>
      <c r="B32" s="3">
        <v>41070.9163256869</v>
      </c>
      <c r="C32" s="2">
        <v>2636</v>
      </c>
      <c r="D32" s="2">
        <v>296</v>
      </c>
      <c r="E32" s="2">
        <v>99124</v>
      </c>
      <c r="F32" s="2">
        <v>7092</v>
      </c>
      <c r="G32" s="2">
        <v>352</v>
      </c>
      <c r="H32" s="6">
        <f>(F32/B32)*100000</f>
        <v>17267.693624757201</v>
      </c>
      <c r="I32" s="7">
        <v>44224</v>
      </c>
    </row>
    <row r="33" spans="1:9" x14ac:dyDescent="0.2">
      <c r="A33" s="1" t="s">
        <v>49</v>
      </c>
      <c r="B33" s="3">
        <v>43672.597856087901</v>
      </c>
      <c r="C33" s="2">
        <v>2829</v>
      </c>
      <c r="D33" s="2">
        <v>252</v>
      </c>
      <c r="E33" s="2">
        <v>55280</v>
      </c>
      <c r="F33" s="2">
        <v>5152</v>
      </c>
      <c r="G33" s="2">
        <v>292</v>
      </c>
      <c r="H33" s="6">
        <f>(F33/B33)*100000</f>
        <v>11796.870928029342</v>
      </c>
      <c r="I33" s="7">
        <v>44224</v>
      </c>
    </row>
    <row r="34" spans="1:9" x14ac:dyDescent="0.2">
      <c r="A34" s="1" t="s">
        <v>50</v>
      </c>
      <c r="B34" s="3">
        <v>9025.9672012139599</v>
      </c>
      <c r="C34" s="2">
        <v>435</v>
      </c>
      <c r="D34" s="2">
        <v>65</v>
      </c>
      <c r="E34" s="2">
        <v>8814</v>
      </c>
      <c r="F34" s="2">
        <v>800</v>
      </c>
      <c r="G34" s="2">
        <v>70</v>
      </c>
      <c r="H34" s="6">
        <f>(F34/B34)*100000</f>
        <v>8863.3160542883743</v>
      </c>
      <c r="I34" s="7">
        <v>44224</v>
      </c>
    </row>
    <row r="35" spans="1:9" x14ac:dyDescent="0.2">
      <c r="A35" s="1" t="s">
        <v>51</v>
      </c>
      <c r="B35" s="3">
        <v>1208.9750880147301</v>
      </c>
      <c r="C35" s="2">
        <v>43</v>
      </c>
      <c r="D35" s="2">
        <v>11</v>
      </c>
      <c r="E35" s="2">
        <v>1072</v>
      </c>
      <c r="F35" s="2">
        <v>131</v>
      </c>
      <c r="G35" s="2">
        <v>12</v>
      </c>
      <c r="H35" s="6">
        <f>(F35/B35)*100000</f>
        <v>10835.624430865353</v>
      </c>
      <c r="I35" s="7">
        <v>44224</v>
      </c>
    </row>
    <row r="36" spans="1:9" x14ac:dyDescent="0.2">
      <c r="A36" s="1" t="s">
        <v>53</v>
      </c>
      <c r="B36" s="3">
        <v>5055.24299668805</v>
      </c>
      <c r="C36" s="2">
        <v>126</v>
      </c>
      <c r="D36" s="2">
        <v>15</v>
      </c>
      <c r="E36" s="2">
        <v>7356</v>
      </c>
      <c r="F36" s="2">
        <v>716</v>
      </c>
      <c r="G36" s="2">
        <v>19</v>
      </c>
      <c r="H36" s="6">
        <f>(F36/B36)*100000</f>
        <v>14163.513019435237</v>
      </c>
      <c r="I36" s="7">
        <v>44224</v>
      </c>
    </row>
    <row r="37" spans="1:9" x14ac:dyDescent="0.2">
      <c r="A37" s="1" t="s">
        <v>54</v>
      </c>
      <c r="B37" s="3">
        <v>692958.26281431701</v>
      </c>
      <c r="C37" s="2">
        <v>51933</v>
      </c>
      <c r="D37" s="2">
        <v>5548</v>
      </c>
      <c r="E37" s="2">
        <v>2222881</v>
      </c>
      <c r="F37" s="2">
        <v>198195</v>
      </c>
      <c r="G37" s="2">
        <v>6408</v>
      </c>
      <c r="H37" s="6">
        <f>(F37/B37)*100000</f>
        <v>28601.289664267664</v>
      </c>
      <c r="I37" s="7">
        <v>44224</v>
      </c>
    </row>
    <row r="38" spans="1:9" x14ac:dyDescent="0.2">
      <c r="A38" s="1" t="s">
        <v>56</v>
      </c>
      <c r="B38" s="3">
        <v>21025.5302833235</v>
      </c>
      <c r="C38" s="2">
        <v>842</v>
      </c>
      <c r="D38" s="2">
        <v>126</v>
      </c>
      <c r="E38" s="2">
        <v>27038</v>
      </c>
      <c r="F38" s="2">
        <v>2867</v>
      </c>
      <c r="G38" s="2">
        <v>139</v>
      </c>
      <c r="H38" s="6">
        <f>(F38/B38)*100000</f>
        <v>13635.803527266919</v>
      </c>
      <c r="I38" s="7">
        <v>44224</v>
      </c>
    </row>
    <row r="39" spans="1:9" x14ac:dyDescent="0.2">
      <c r="A39" s="1" t="s">
        <v>57</v>
      </c>
      <c r="B39" s="3">
        <v>5073.1152154421097</v>
      </c>
      <c r="C39" s="2">
        <v>138</v>
      </c>
      <c r="D39" s="2">
        <v>16</v>
      </c>
      <c r="E39" s="2">
        <v>6034</v>
      </c>
      <c r="F39" s="2">
        <v>620</v>
      </c>
      <c r="G39" s="2">
        <v>20</v>
      </c>
      <c r="H39" s="6">
        <f>(F39/B39)*100000</f>
        <v>12221.287585047849</v>
      </c>
      <c r="I39" s="7">
        <v>44224</v>
      </c>
    </row>
    <row r="40" spans="1:9" x14ac:dyDescent="0.2">
      <c r="A40" s="1" t="s">
        <v>58</v>
      </c>
      <c r="B40" s="3">
        <v>7640.4843218528404</v>
      </c>
      <c r="C40" s="2">
        <v>400</v>
      </c>
      <c r="D40" s="2">
        <v>59</v>
      </c>
      <c r="E40" s="2">
        <v>11574</v>
      </c>
      <c r="F40" s="2">
        <v>1060</v>
      </c>
      <c r="G40" s="2">
        <v>65</v>
      </c>
      <c r="H40" s="6">
        <f>(F40/B40)*100000</f>
        <v>13873.466070315118</v>
      </c>
      <c r="I40" s="7">
        <v>44224</v>
      </c>
    </row>
    <row r="41" spans="1:9" x14ac:dyDescent="0.2">
      <c r="A41" s="1" t="s">
        <v>59</v>
      </c>
      <c r="B41" s="3">
        <v>4489.38887213825</v>
      </c>
      <c r="C41" s="2">
        <v>225</v>
      </c>
      <c r="D41" s="2">
        <v>28</v>
      </c>
      <c r="E41" s="2">
        <v>6416</v>
      </c>
      <c r="F41" s="2">
        <v>630</v>
      </c>
      <c r="G41" s="2">
        <v>30</v>
      </c>
      <c r="H41" s="6">
        <f>(F41/B41)*100000</f>
        <v>14033.09042595674</v>
      </c>
      <c r="I41" s="7">
        <v>44224</v>
      </c>
    </row>
    <row r="42" spans="1:9" x14ac:dyDescent="0.2">
      <c r="A42" s="1" t="s">
        <v>60</v>
      </c>
      <c r="B42" s="3">
        <v>39657.353717883198</v>
      </c>
      <c r="C42" s="2">
        <v>3038</v>
      </c>
      <c r="D42" s="2">
        <v>377</v>
      </c>
      <c r="E42" s="2">
        <v>64612</v>
      </c>
      <c r="F42" s="2">
        <v>6471</v>
      </c>
      <c r="G42" s="2">
        <v>431</v>
      </c>
      <c r="H42" s="6">
        <f>(F42/B42)*100000</f>
        <v>16317.276351906328</v>
      </c>
      <c r="I42" s="7">
        <v>44224</v>
      </c>
    </row>
    <row r="43" spans="1:9" x14ac:dyDescent="0.2">
      <c r="A43" s="1" t="s">
        <v>61</v>
      </c>
      <c r="B43" s="3">
        <v>9926.4673993127308</v>
      </c>
      <c r="C43" s="2">
        <v>316</v>
      </c>
      <c r="D43" s="2">
        <v>72</v>
      </c>
      <c r="E43" s="2">
        <v>12112</v>
      </c>
      <c r="F43" s="2">
        <v>1759</v>
      </c>
      <c r="G43" s="2">
        <v>78</v>
      </c>
      <c r="H43" s="6">
        <f>(F43/B43)*100000</f>
        <v>17720.301989021656</v>
      </c>
      <c r="I43" s="7">
        <v>44224</v>
      </c>
    </row>
    <row r="44" spans="1:9" x14ac:dyDescent="0.2">
      <c r="A44" s="1" t="s">
        <v>62</v>
      </c>
      <c r="B44" s="3">
        <v>28615.425420800198</v>
      </c>
      <c r="C44" s="2">
        <v>2006</v>
      </c>
      <c r="D44" s="2">
        <v>306</v>
      </c>
      <c r="E44" s="2">
        <v>46154</v>
      </c>
      <c r="F44" s="2">
        <v>3756</v>
      </c>
      <c r="G44" s="2">
        <v>346</v>
      </c>
      <c r="H44" s="6">
        <f>(F44/B44)*100000</f>
        <v>13125.787734295956</v>
      </c>
      <c r="I44" s="7">
        <v>44224</v>
      </c>
    </row>
    <row r="45" spans="1:9" x14ac:dyDescent="0.2">
      <c r="A45" s="1" t="s">
        <v>63</v>
      </c>
      <c r="B45" s="3">
        <v>3727.2357787096198</v>
      </c>
      <c r="C45" s="2">
        <v>145</v>
      </c>
      <c r="D45" s="2">
        <v>22</v>
      </c>
      <c r="E45" s="2">
        <v>3782</v>
      </c>
      <c r="F45" s="2">
        <v>403</v>
      </c>
      <c r="G45" s="2">
        <v>22</v>
      </c>
      <c r="H45" s="6">
        <f>(F45/B45)*100000</f>
        <v>10812.302304618888</v>
      </c>
      <c r="I45" s="7">
        <v>44224</v>
      </c>
    </row>
    <row r="46" spans="1:9" x14ac:dyDescent="0.2">
      <c r="A46" s="1" t="s">
        <v>64</v>
      </c>
      <c r="B46" s="3">
        <v>99226.362872711004</v>
      </c>
      <c r="C46" s="2">
        <v>10817</v>
      </c>
      <c r="D46" s="2">
        <v>1106</v>
      </c>
      <c r="E46" s="2">
        <v>142431</v>
      </c>
      <c r="F46" s="2">
        <v>12796</v>
      </c>
      <c r="G46" s="2">
        <v>1257</v>
      </c>
      <c r="H46" s="6">
        <f>(F46/B46)*100000</f>
        <v>12895.766437005146</v>
      </c>
      <c r="I46" s="7">
        <v>44224</v>
      </c>
    </row>
    <row r="47" spans="1:9" x14ac:dyDescent="0.2">
      <c r="A47" s="1" t="s">
        <v>65</v>
      </c>
      <c r="B47" s="3">
        <v>3688.3663500984599</v>
      </c>
      <c r="C47" s="2">
        <v>160</v>
      </c>
      <c r="D47" s="2">
        <v>15</v>
      </c>
      <c r="E47" s="2">
        <v>3689</v>
      </c>
      <c r="F47" s="2">
        <v>324</v>
      </c>
      <c r="G47" s="2">
        <v>15</v>
      </c>
      <c r="H47" s="6">
        <f>(F47/B47)*100000</f>
        <v>8784.3768553888603</v>
      </c>
      <c r="I47" s="7">
        <v>44224</v>
      </c>
    </row>
    <row r="48" spans="1:9" x14ac:dyDescent="0.2">
      <c r="A48" s="1" t="s">
        <v>66</v>
      </c>
      <c r="B48" s="3">
        <v>64727.380689706901</v>
      </c>
      <c r="C48" s="2">
        <v>1658</v>
      </c>
      <c r="D48" s="2">
        <v>220</v>
      </c>
      <c r="E48" s="2">
        <v>138053</v>
      </c>
      <c r="F48" s="2">
        <v>12378</v>
      </c>
      <c r="G48" s="2">
        <v>254</v>
      </c>
      <c r="H48" s="6">
        <f>(F48/B48)*100000</f>
        <v>19123.282709890929</v>
      </c>
      <c r="I48" s="7">
        <v>44224</v>
      </c>
    </row>
    <row r="49" spans="1:9" x14ac:dyDescent="0.2">
      <c r="A49" s="1" t="s">
        <v>67</v>
      </c>
      <c r="B49" s="3">
        <v>1838.08536362777</v>
      </c>
      <c r="C49" s="2">
        <v>29</v>
      </c>
      <c r="D49" s="2">
        <v>0</v>
      </c>
      <c r="E49" s="2">
        <v>318</v>
      </c>
      <c r="F49" s="2">
        <v>27</v>
      </c>
      <c r="G49" s="2">
        <v>0</v>
      </c>
      <c r="H49" s="6">
        <f>(F49/B49)*100000</f>
        <v>1468.9198083113488</v>
      </c>
      <c r="I49" s="7">
        <v>44224</v>
      </c>
    </row>
    <row r="50" spans="1:9" x14ac:dyDescent="0.2">
      <c r="A50" s="1" t="s">
        <v>68</v>
      </c>
      <c r="B50" s="3">
        <v>27818.816168915801</v>
      </c>
      <c r="C50" s="2">
        <v>1452</v>
      </c>
      <c r="D50" s="2">
        <v>179</v>
      </c>
      <c r="E50" s="2">
        <v>35263</v>
      </c>
      <c r="F50" s="2">
        <v>3801</v>
      </c>
      <c r="G50" s="2">
        <v>193</v>
      </c>
      <c r="H50" s="6">
        <f>(F50/B50)*100000</f>
        <v>13663.413917113996</v>
      </c>
      <c r="I50" s="7">
        <v>44224</v>
      </c>
    </row>
    <row r="51" spans="1:9" x14ac:dyDescent="0.2">
      <c r="A51" s="1" t="s">
        <v>69</v>
      </c>
      <c r="B51" s="3">
        <v>111989.024087531</v>
      </c>
      <c r="C51" s="2">
        <v>3862</v>
      </c>
      <c r="D51" s="2">
        <v>507</v>
      </c>
      <c r="E51" s="2">
        <v>520836</v>
      </c>
      <c r="F51" s="2">
        <v>45875</v>
      </c>
      <c r="G51" s="2">
        <v>602</v>
      </c>
      <c r="H51" s="6">
        <f>(F51/B51)*100000</f>
        <v>40963.835852470635</v>
      </c>
      <c r="I51" s="7">
        <v>44224</v>
      </c>
    </row>
    <row r="52" spans="1:9" x14ac:dyDescent="0.2">
      <c r="A52" s="1" t="s">
        <v>70</v>
      </c>
      <c r="B52" s="3">
        <v>23172.8895591976</v>
      </c>
      <c r="C52" s="2">
        <v>1344</v>
      </c>
      <c r="D52" s="2">
        <v>225</v>
      </c>
      <c r="E52" s="2">
        <v>38959</v>
      </c>
      <c r="F52" s="2">
        <v>4107</v>
      </c>
      <c r="G52" s="2">
        <v>245</v>
      </c>
      <c r="H52" s="6">
        <f>(F52/B52)*100000</f>
        <v>17723.296827131697</v>
      </c>
      <c r="I52" s="7">
        <v>44224</v>
      </c>
    </row>
    <row r="53" spans="1:9" x14ac:dyDescent="0.2">
      <c r="A53" s="1" t="s">
        <v>71</v>
      </c>
      <c r="B53" s="3">
        <v>4723.0019559667198</v>
      </c>
      <c r="C53" s="2">
        <v>124</v>
      </c>
      <c r="D53" s="2">
        <v>14</v>
      </c>
      <c r="E53" s="2">
        <v>6242</v>
      </c>
      <c r="F53" s="2">
        <v>666</v>
      </c>
      <c r="G53" s="2">
        <v>17</v>
      </c>
      <c r="H53" s="6">
        <f>(F53/B53)*100000</f>
        <v>14101.201020224455</v>
      </c>
      <c r="I53" s="7">
        <v>44224</v>
      </c>
    </row>
    <row r="54" spans="1:9" x14ac:dyDescent="0.2">
      <c r="A54" s="1" t="s">
        <v>72</v>
      </c>
      <c r="B54" s="3">
        <v>12248.3187771581</v>
      </c>
      <c r="C54" s="2">
        <v>499</v>
      </c>
      <c r="D54" s="2">
        <v>95</v>
      </c>
      <c r="E54" s="2">
        <v>10807</v>
      </c>
      <c r="F54" s="2">
        <v>1200</v>
      </c>
      <c r="G54" s="2">
        <v>107</v>
      </c>
      <c r="H54" s="6">
        <f>(F54/B54)*100000</f>
        <v>9797.2629699831214</v>
      </c>
      <c r="I54" s="7">
        <v>44224</v>
      </c>
    </row>
    <row r="55" spans="1:9" x14ac:dyDescent="0.2">
      <c r="A55" s="1" t="s">
        <v>73</v>
      </c>
      <c r="B55" s="3">
        <v>1174.1958259012499</v>
      </c>
      <c r="C55" s="2">
        <v>14</v>
      </c>
      <c r="D55" s="2">
        <v>6</v>
      </c>
      <c r="E55" s="2">
        <v>1353</v>
      </c>
      <c r="F55" s="2">
        <v>138</v>
      </c>
      <c r="G55" s="2">
        <v>6</v>
      </c>
      <c r="H55" s="6">
        <f>(F55/B55)*100000</f>
        <v>11752.724456678985</v>
      </c>
      <c r="I55" s="7">
        <v>44224</v>
      </c>
    </row>
    <row r="56" spans="1:9" x14ac:dyDescent="0.2">
      <c r="A56" s="1" t="s">
        <v>74</v>
      </c>
      <c r="B56" s="3">
        <v>14163.6711170745</v>
      </c>
      <c r="C56" s="2">
        <v>719</v>
      </c>
      <c r="D56" s="2">
        <v>87</v>
      </c>
      <c r="E56" s="2">
        <v>19792</v>
      </c>
      <c r="F56" s="2">
        <v>2033</v>
      </c>
      <c r="G56" s="2">
        <v>101</v>
      </c>
      <c r="H56" s="6">
        <f>(F56/B56)*100000</f>
        <v>14353.623316974585</v>
      </c>
      <c r="I56" s="7">
        <v>44224</v>
      </c>
    </row>
    <row r="57" spans="1:9" x14ac:dyDescent="0.2">
      <c r="A57" s="1" t="s">
        <v>75</v>
      </c>
      <c r="B57" s="3">
        <v>5829.5344790318404</v>
      </c>
      <c r="C57" s="2">
        <v>194</v>
      </c>
      <c r="D57" s="2">
        <v>52</v>
      </c>
      <c r="E57" s="2">
        <v>6327</v>
      </c>
      <c r="F57" s="2">
        <v>517</v>
      </c>
      <c r="G57" s="2">
        <v>59</v>
      </c>
      <c r="H57" s="6">
        <f>(F57/B57)*100000</f>
        <v>8868.6326817276586</v>
      </c>
      <c r="I57" s="7">
        <v>44224</v>
      </c>
    </row>
    <row r="58" spans="1:9" x14ac:dyDescent="0.2">
      <c r="A58" s="1" t="s">
        <v>76</v>
      </c>
      <c r="B58" s="3">
        <v>35973.240681719501</v>
      </c>
      <c r="C58" s="2">
        <v>2126</v>
      </c>
      <c r="D58" s="2">
        <v>246</v>
      </c>
      <c r="E58" s="2">
        <v>47540</v>
      </c>
      <c r="F58" s="2">
        <v>4217</v>
      </c>
      <c r="G58" s="2">
        <v>270</v>
      </c>
      <c r="H58" s="6">
        <f>(F58/B58)*100000</f>
        <v>11722.602468069968</v>
      </c>
      <c r="I58" s="7">
        <v>44224</v>
      </c>
    </row>
    <row r="59" spans="1:9" x14ac:dyDescent="0.2">
      <c r="A59" s="1" t="s">
        <v>77</v>
      </c>
      <c r="B59" s="3">
        <v>36918.336746757697</v>
      </c>
      <c r="C59" s="2">
        <v>7480</v>
      </c>
      <c r="D59" s="2">
        <v>600</v>
      </c>
      <c r="E59" s="2">
        <v>90527</v>
      </c>
      <c r="F59" s="2">
        <v>8385</v>
      </c>
      <c r="G59" s="2">
        <v>761</v>
      </c>
      <c r="H59" s="6">
        <f>(F59/B59)*100000</f>
        <v>22712.290798789578</v>
      </c>
      <c r="I59" s="7">
        <v>44224</v>
      </c>
    </row>
    <row r="60" spans="1:9" x14ac:dyDescent="0.2">
      <c r="A60" s="1" t="s">
        <v>78</v>
      </c>
      <c r="B60" s="3">
        <v>2936.1193472292898</v>
      </c>
      <c r="C60" s="2">
        <v>85</v>
      </c>
      <c r="D60" s="2">
        <v>16</v>
      </c>
      <c r="E60" s="2">
        <v>3524</v>
      </c>
      <c r="F60" s="2">
        <v>412</v>
      </c>
      <c r="G60" s="2">
        <v>16</v>
      </c>
      <c r="H60" s="6">
        <f>(F60/B60)*100000</f>
        <v>14032.127147310603</v>
      </c>
      <c r="I60" s="7">
        <v>44224</v>
      </c>
    </row>
    <row r="61" spans="1:9" x14ac:dyDescent="0.2">
      <c r="A61" s="1" t="s">
        <v>79</v>
      </c>
      <c r="B61" s="3">
        <v>1357.7287896405801</v>
      </c>
      <c r="C61" s="2">
        <v>41</v>
      </c>
      <c r="D61" s="2">
        <v>9</v>
      </c>
      <c r="E61" s="2">
        <v>1003</v>
      </c>
      <c r="F61" s="2">
        <v>111</v>
      </c>
      <c r="G61" s="2">
        <v>16</v>
      </c>
      <c r="H61" s="6">
        <f>(F61/B61)*100000</f>
        <v>8175.4177157416007</v>
      </c>
      <c r="I61" s="7">
        <v>44224</v>
      </c>
    </row>
    <row r="62" spans="1:9" x14ac:dyDescent="0.2">
      <c r="A62" s="1" t="s">
        <v>80</v>
      </c>
      <c r="B62" s="3">
        <v>1223.64361651632</v>
      </c>
      <c r="C62" s="2">
        <v>27</v>
      </c>
      <c r="D62" s="2">
        <v>6</v>
      </c>
      <c r="E62" s="2">
        <v>1103</v>
      </c>
      <c r="F62" s="2">
        <v>110</v>
      </c>
      <c r="G62" s="2">
        <v>6</v>
      </c>
      <c r="H62" s="6">
        <f>(F62/B62)*100000</f>
        <v>8989.5455274115666</v>
      </c>
      <c r="I62" s="7">
        <v>44224</v>
      </c>
    </row>
    <row r="63" spans="1:9" x14ac:dyDescent="0.2">
      <c r="A63" s="1" t="s">
        <v>81</v>
      </c>
      <c r="B63" s="3">
        <v>56710.292083490698</v>
      </c>
      <c r="C63" s="2">
        <v>3962</v>
      </c>
      <c r="D63" s="2">
        <v>567</v>
      </c>
      <c r="E63" s="2">
        <v>74356</v>
      </c>
      <c r="F63" s="2">
        <v>7875</v>
      </c>
      <c r="G63" s="2">
        <v>736</v>
      </c>
      <c r="H63" s="6">
        <f>(F63/B63)*100000</f>
        <v>13886.368259938028</v>
      </c>
      <c r="I63" s="7">
        <v>44224</v>
      </c>
    </row>
    <row r="64" spans="1:9" x14ac:dyDescent="0.2">
      <c r="A64" s="1" t="s">
        <v>82</v>
      </c>
      <c r="B64" s="3">
        <v>758.61581752920097</v>
      </c>
      <c r="C64" s="2">
        <v>12</v>
      </c>
      <c r="D64" s="2">
        <v>0</v>
      </c>
      <c r="E64" s="2">
        <v>3004</v>
      </c>
      <c r="F64" s="2">
        <v>198</v>
      </c>
      <c r="G64" s="2">
        <v>0</v>
      </c>
      <c r="H64" s="6">
        <f>(F64/B64)*100000</f>
        <v>26100.167624355985</v>
      </c>
      <c r="I64" s="7">
        <v>44224</v>
      </c>
    </row>
    <row r="65" spans="1:9" x14ac:dyDescent="0.2">
      <c r="A65" s="1" t="s">
        <v>83</v>
      </c>
      <c r="B65" s="3">
        <v>1673.49740572871</v>
      </c>
      <c r="C65" s="2">
        <v>32</v>
      </c>
      <c r="D65" s="2" t="s">
        <v>14</v>
      </c>
      <c r="E65" s="2">
        <v>1291</v>
      </c>
      <c r="F65" s="2">
        <v>118</v>
      </c>
      <c r="G65" s="2">
        <v>3</v>
      </c>
      <c r="H65" s="6">
        <f>(F65/B65)*100000</f>
        <v>7051.1014594981061</v>
      </c>
      <c r="I65" s="7">
        <v>44224</v>
      </c>
    </row>
    <row r="66" spans="1:9" x14ac:dyDescent="0.2">
      <c r="A66" s="1" t="s">
        <v>84</v>
      </c>
      <c r="B66" s="3">
        <v>14079.6128022015</v>
      </c>
      <c r="C66" s="2">
        <v>1234</v>
      </c>
      <c r="D66" s="2">
        <v>153</v>
      </c>
      <c r="E66" s="2">
        <v>17955</v>
      </c>
      <c r="F66" s="2">
        <v>1721</v>
      </c>
      <c r="G66" s="2">
        <v>182</v>
      </c>
      <c r="H66" s="6">
        <f>(F66/B66)*100000</f>
        <v>12223.347503781517</v>
      </c>
      <c r="I66" s="7">
        <v>44224</v>
      </c>
    </row>
    <row r="67" spans="1:9" x14ac:dyDescent="0.2">
      <c r="A67" s="1" t="s">
        <v>85</v>
      </c>
      <c r="B67" s="3">
        <v>7354.9427443027298</v>
      </c>
      <c r="C67" s="2">
        <v>282</v>
      </c>
      <c r="D67" s="2">
        <v>52</v>
      </c>
      <c r="E67" s="2">
        <v>10718</v>
      </c>
      <c r="F67" s="2">
        <v>1408</v>
      </c>
      <c r="G67" s="2">
        <v>53</v>
      </c>
      <c r="H67" s="6">
        <f>(F67/B67)*100000</f>
        <v>19143.588861934542</v>
      </c>
      <c r="I67" s="7">
        <v>44224</v>
      </c>
    </row>
    <row r="68" spans="1:9" x14ac:dyDescent="0.2">
      <c r="A68" s="1" t="s">
        <v>86</v>
      </c>
      <c r="B68" s="3">
        <v>1582.42316470797</v>
      </c>
      <c r="C68" s="2">
        <v>26</v>
      </c>
      <c r="D68" s="2">
        <v>8</v>
      </c>
      <c r="E68" s="2">
        <v>1676</v>
      </c>
      <c r="F68" s="2">
        <v>200</v>
      </c>
      <c r="G68" s="2">
        <v>8</v>
      </c>
      <c r="H68" s="6">
        <f>(F68/B68)*100000</f>
        <v>12638.84430287073</v>
      </c>
      <c r="I68" s="7">
        <v>44224</v>
      </c>
    </row>
    <row r="69" spans="1:9" x14ac:dyDescent="0.2">
      <c r="A69" s="1" t="s">
        <v>87</v>
      </c>
      <c r="B69" s="3">
        <v>18730.958831312699</v>
      </c>
      <c r="C69" s="2">
        <v>866</v>
      </c>
      <c r="D69" s="2">
        <v>76</v>
      </c>
      <c r="E69" s="2">
        <v>35468</v>
      </c>
      <c r="F69" s="2">
        <v>3818</v>
      </c>
      <c r="G69" s="2">
        <v>89</v>
      </c>
      <c r="H69" s="6">
        <f>(F69/B69)*100000</f>
        <v>20383.366566464381</v>
      </c>
      <c r="I69" s="7">
        <v>44224</v>
      </c>
    </row>
    <row r="70" spans="1:9" x14ac:dyDescent="0.2">
      <c r="A70" s="1" t="s">
        <v>88</v>
      </c>
      <c r="B70" s="3">
        <v>1931.62596058402</v>
      </c>
      <c r="C70" s="2">
        <v>22</v>
      </c>
      <c r="D70" s="2" t="s">
        <v>14</v>
      </c>
      <c r="E70" s="2">
        <v>2078</v>
      </c>
      <c r="F70" s="2">
        <v>206</v>
      </c>
      <c r="G70" s="2">
        <v>4</v>
      </c>
      <c r="H70" s="6">
        <f>(F70/B70)*100000</f>
        <v>10664.590567923235</v>
      </c>
      <c r="I70" s="7">
        <v>44224</v>
      </c>
    </row>
    <row r="71" spans="1:9" x14ac:dyDescent="0.2">
      <c r="A71" s="1" t="s">
        <v>89</v>
      </c>
      <c r="B71" s="3">
        <v>784.07156341524001</v>
      </c>
      <c r="C71" s="2">
        <v>19</v>
      </c>
      <c r="D71" s="2" t="s">
        <v>14</v>
      </c>
      <c r="E71" s="2">
        <v>1218</v>
      </c>
      <c r="F71" s="2">
        <v>121</v>
      </c>
      <c r="G71" s="2">
        <v>4</v>
      </c>
      <c r="H71" s="6">
        <f>(F71/B71)*100000</f>
        <v>15432.264814317601</v>
      </c>
      <c r="I71" s="7">
        <v>44224</v>
      </c>
    </row>
    <row r="72" spans="1:9" x14ac:dyDescent="0.2">
      <c r="A72" s="1" t="s">
        <v>90</v>
      </c>
      <c r="B72" s="3">
        <v>6466.0125528356502</v>
      </c>
      <c r="C72" s="2">
        <v>190</v>
      </c>
      <c r="D72" s="2">
        <v>33</v>
      </c>
      <c r="E72" s="2">
        <v>9251</v>
      </c>
      <c r="F72" s="2">
        <v>1323</v>
      </c>
      <c r="G72" s="2">
        <v>36</v>
      </c>
      <c r="H72" s="6">
        <f>(F72/B72)*100000</f>
        <v>20460.832533023808</v>
      </c>
      <c r="I72" s="7">
        <v>44224</v>
      </c>
    </row>
    <row r="73" spans="1:9" x14ac:dyDescent="0.2">
      <c r="A73" s="1" t="s">
        <v>91</v>
      </c>
      <c r="B73" s="3">
        <v>28666.8719119466</v>
      </c>
      <c r="C73" s="2">
        <v>2398</v>
      </c>
      <c r="D73" s="2">
        <v>215</v>
      </c>
      <c r="E73" s="2">
        <v>51277</v>
      </c>
      <c r="F73" s="2">
        <v>5340</v>
      </c>
      <c r="G73" s="2">
        <v>247</v>
      </c>
      <c r="H73" s="6">
        <f>(F73/B73)*100000</f>
        <v>18627.773607118306</v>
      </c>
      <c r="I73" s="7">
        <v>44224</v>
      </c>
    </row>
    <row r="74" spans="1:9" x14ac:dyDescent="0.2">
      <c r="A74" s="1" t="s">
        <v>92</v>
      </c>
      <c r="B74" s="3">
        <v>37104.373350893802</v>
      </c>
      <c r="C74" s="2">
        <v>2825</v>
      </c>
      <c r="D74" s="2">
        <v>353</v>
      </c>
      <c r="E74" s="2">
        <v>52664</v>
      </c>
      <c r="F74" s="2">
        <v>5604</v>
      </c>
      <c r="G74" s="2">
        <v>402</v>
      </c>
      <c r="H74" s="6">
        <f>(F74/B74)*100000</f>
        <v>15103.340910795912</v>
      </c>
      <c r="I74" s="7">
        <v>44224</v>
      </c>
    </row>
    <row r="75" spans="1:9" x14ac:dyDescent="0.2">
      <c r="A75" s="1" t="s">
        <v>93</v>
      </c>
      <c r="B75" s="3">
        <v>27391.508223539095</v>
      </c>
      <c r="C75" s="2">
        <v>1705</v>
      </c>
      <c r="D75" s="2">
        <v>282</v>
      </c>
      <c r="E75" s="2">
        <v>46410</v>
      </c>
      <c r="F75" s="2">
        <v>4727</v>
      </c>
      <c r="G75" s="2">
        <v>315</v>
      </c>
      <c r="H75" s="6">
        <f>(F75/B75)*100000</f>
        <v>17257.173140753956</v>
      </c>
      <c r="I75" s="7">
        <v>44224</v>
      </c>
    </row>
    <row r="76" spans="1:9" x14ac:dyDescent="0.2">
      <c r="A76" s="1" t="s">
        <v>94</v>
      </c>
      <c r="B76" s="3">
        <v>5307.8849770148699</v>
      </c>
      <c r="C76" s="2">
        <v>138</v>
      </c>
      <c r="D76" s="2">
        <v>24</v>
      </c>
      <c r="E76" s="2">
        <v>21896</v>
      </c>
      <c r="F76" s="2">
        <v>3703</v>
      </c>
      <c r="G76" s="2">
        <v>28</v>
      </c>
      <c r="H76" s="6">
        <f>(F76/B76)*100000</f>
        <v>69764.13422738768</v>
      </c>
      <c r="I76" s="7">
        <v>44224</v>
      </c>
    </row>
    <row r="77" spans="1:9" x14ac:dyDescent="0.2">
      <c r="A77" s="1" t="s">
        <v>95</v>
      </c>
      <c r="B77" s="3">
        <v>13087.712635498299</v>
      </c>
      <c r="C77" s="2">
        <v>469</v>
      </c>
      <c r="D77" s="2">
        <v>78</v>
      </c>
      <c r="E77" s="2">
        <v>12929</v>
      </c>
      <c r="F77" s="2">
        <v>1423</v>
      </c>
      <c r="G77" s="2">
        <v>83</v>
      </c>
      <c r="H77" s="6">
        <f>(F77/B77)*100000</f>
        <v>10872.793738917702</v>
      </c>
      <c r="I77" s="7">
        <v>44224</v>
      </c>
    </row>
    <row r="78" spans="1:9" x14ac:dyDescent="0.2">
      <c r="A78" s="1" t="s">
        <v>96</v>
      </c>
      <c r="B78" s="3">
        <v>7927.2612196189812</v>
      </c>
      <c r="C78" s="2">
        <v>548</v>
      </c>
      <c r="D78" s="2">
        <v>80</v>
      </c>
      <c r="E78" s="2">
        <v>8877</v>
      </c>
      <c r="F78" s="2">
        <v>872</v>
      </c>
      <c r="G78" s="2">
        <v>87</v>
      </c>
      <c r="H78" s="6">
        <f>(F78/B78)*100000</f>
        <v>11000.015968212438</v>
      </c>
      <c r="I78" s="7">
        <v>44224</v>
      </c>
    </row>
    <row r="79" spans="1:9" x14ac:dyDescent="0.2">
      <c r="A79" s="1" t="s">
        <v>97</v>
      </c>
      <c r="B79" s="3">
        <v>9485.9761215318194</v>
      </c>
      <c r="C79" s="2">
        <v>362</v>
      </c>
      <c r="D79" s="2">
        <v>55</v>
      </c>
      <c r="E79" s="2">
        <v>8704</v>
      </c>
      <c r="F79" s="2">
        <v>761</v>
      </c>
      <c r="G79" s="2">
        <v>56</v>
      </c>
      <c r="H79" s="6">
        <f>(F79/B79)*100000</f>
        <v>8022.3689186043594</v>
      </c>
      <c r="I79" s="7">
        <v>44224</v>
      </c>
    </row>
    <row r="80" spans="1:9" x14ac:dyDescent="0.2">
      <c r="A80" s="1" t="s">
        <v>98</v>
      </c>
      <c r="B80" s="3">
        <v>5133.8205219983302</v>
      </c>
      <c r="C80" s="2">
        <v>178</v>
      </c>
      <c r="D80" s="2">
        <v>34</v>
      </c>
      <c r="E80" s="2">
        <v>9287</v>
      </c>
      <c r="F80" s="2">
        <v>1064</v>
      </c>
      <c r="G80" s="2">
        <v>38</v>
      </c>
      <c r="H80" s="6">
        <f>(F80/B80)*100000</f>
        <v>20725.305753108798</v>
      </c>
      <c r="I80" s="7">
        <v>44224</v>
      </c>
    </row>
    <row r="81" spans="1:9" x14ac:dyDescent="0.2">
      <c r="A81" s="1" t="s">
        <v>99</v>
      </c>
      <c r="B81" s="3">
        <v>32414.524512956301</v>
      </c>
      <c r="C81" s="2">
        <v>2730</v>
      </c>
      <c r="D81" s="2">
        <v>275</v>
      </c>
      <c r="E81" s="2">
        <v>43926</v>
      </c>
      <c r="F81" s="2">
        <v>3626</v>
      </c>
      <c r="G81" s="2">
        <v>311</v>
      </c>
      <c r="H81" s="6">
        <f>(F81/B81)*100000</f>
        <v>11186.343327512528</v>
      </c>
      <c r="I81" s="7">
        <v>44224</v>
      </c>
    </row>
    <row r="82" spans="1:9" x14ac:dyDescent="0.2">
      <c r="A82" s="1" t="s">
        <v>100</v>
      </c>
      <c r="B82" s="3">
        <v>12469.6895953656</v>
      </c>
      <c r="C82" s="2">
        <v>659</v>
      </c>
      <c r="D82" s="2">
        <v>89</v>
      </c>
      <c r="E82" s="2">
        <v>29529</v>
      </c>
      <c r="F82" s="2">
        <v>1205</v>
      </c>
      <c r="G82" s="2">
        <v>99</v>
      </c>
      <c r="H82" s="6">
        <f>(F82/B82)*100000</f>
        <v>9663.432203218932</v>
      </c>
      <c r="I82" s="7">
        <v>44224</v>
      </c>
    </row>
    <row r="83" spans="1:9" x14ac:dyDescent="0.2">
      <c r="A83" s="1" t="s">
        <v>101</v>
      </c>
      <c r="B83" s="3">
        <v>3330.26120665499</v>
      </c>
      <c r="C83" s="2">
        <v>111</v>
      </c>
      <c r="D83" s="2">
        <v>14</v>
      </c>
      <c r="E83" s="2">
        <v>3306</v>
      </c>
      <c r="F83" s="2">
        <v>340</v>
      </c>
      <c r="G83" s="2">
        <v>15</v>
      </c>
      <c r="H83" s="6">
        <f>(F83/B83)*100000</f>
        <v>10209.409379677631</v>
      </c>
      <c r="I83" s="7">
        <v>44224</v>
      </c>
    </row>
    <row r="84" spans="1:9" x14ac:dyDescent="0.2">
      <c r="A84" s="1" t="s">
        <v>102</v>
      </c>
      <c r="B84" s="3">
        <v>15120.384628985899</v>
      </c>
      <c r="C84" s="2">
        <v>668</v>
      </c>
      <c r="D84" s="2">
        <v>133</v>
      </c>
      <c r="E84" s="2">
        <v>20631</v>
      </c>
      <c r="F84" s="2">
        <v>2334</v>
      </c>
      <c r="G84" s="2">
        <v>145</v>
      </c>
      <c r="H84" s="6">
        <f>(F84/B84)*100000</f>
        <v>15436.115266047555</v>
      </c>
      <c r="I84" s="7">
        <v>44224</v>
      </c>
    </row>
    <row r="85" spans="1:9" x14ac:dyDescent="0.2">
      <c r="A85" s="1" t="s">
        <v>103</v>
      </c>
      <c r="B85" s="3">
        <v>14878.570537017</v>
      </c>
      <c r="C85" s="2">
        <v>903</v>
      </c>
      <c r="D85" s="2">
        <v>152</v>
      </c>
      <c r="E85" s="2">
        <v>15973</v>
      </c>
      <c r="F85" s="2">
        <v>1824</v>
      </c>
      <c r="G85" s="2">
        <v>172</v>
      </c>
      <c r="H85" s="6">
        <f>(F85/B85)*100000</f>
        <v>12259.242213235446</v>
      </c>
      <c r="I85" s="7">
        <v>44224</v>
      </c>
    </row>
    <row r="86" spans="1:9" x14ac:dyDescent="0.2">
      <c r="A86" s="1" t="s">
        <v>104</v>
      </c>
      <c r="B86" s="3">
        <v>2244.2586476452502</v>
      </c>
      <c r="C86" s="2">
        <v>121</v>
      </c>
      <c r="D86" s="2">
        <v>25</v>
      </c>
      <c r="E86" s="2">
        <v>2224</v>
      </c>
      <c r="F86" s="2">
        <v>225</v>
      </c>
      <c r="G86" s="2">
        <v>28</v>
      </c>
      <c r="H86" s="6">
        <f>(F86/B86)*100000</f>
        <v>10025.582400499043</v>
      </c>
      <c r="I86" s="7">
        <v>44224</v>
      </c>
    </row>
    <row r="87" spans="1:9" x14ac:dyDescent="0.2">
      <c r="A87" s="1" t="s">
        <v>105</v>
      </c>
      <c r="B87" s="3">
        <v>17005.439503125901</v>
      </c>
      <c r="C87" s="2">
        <v>1161</v>
      </c>
      <c r="D87" s="2">
        <v>142</v>
      </c>
      <c r="E87" s="2">
        <v>26389</v>
      </c>
      <c r="F87" s="2">
        <v>2714</v>
      </c>
      <c r="G87" s="2">
        <v>166</v>
      </c>
      <c r="H87" s="6">
        <f>(F87/B87)*100000</f>
        <v>15959.599277049669</v>
      </c>
      <c r="I87" s="7">
        <v>44224</v>
      </c>
    </row>
    <row r="88" spans="1:9" x14ac:dyDescent="0.2">
      <c r="A88" s="1" t="s">
        <v>106</v>
      </c>
      <c r="B88" s="3">
        <v>4602.6150295043099</v>
      </c>
      <c r="C88" s="2">
        <v>78</v>
      </c>
      <c r="D88" s="2">
        <v>20</v>
      </c>
      <c r="E88" s="2">
        <v>3442</v>
      </c>
      <c r="F88" s="2">
        <v>299</v>
      </c>
      <c r="G88" s="2">
        <v>21</v>
      </c>
      <c r="H88" s="6">
        <f>(F88/B88)*100000</f>
        <v>6496.3069490563412</v>
      </c>
      <c r="I88" s="7">
        <v>44224</v>
      </c>
    </row>
    <row r="89" spans="1:9" x14ac:dyDescent="0.2">
      <c r="A89" s="1" t="s">
        <v>107</v>
      </c>
      <c r="B89" s="3">
        <v>16194.1783185606</v>
      </c>
      <c r="C89" s="2">
        <v>687</v>
      </c>
      <c r="D89" s="2">
        <v>113</v>
      </c>
      <c r="E89" s="2">
        <v>37660</v>
      </c>
      <c r="F89" s="2">
        <v>4425</v>
      </c>
      <c r="G89" s="2">
        <v>136</v>
      </c>
      <c r="H89" s="6">
        <f>(F89/B89)*100000</f>
        <v>27324.634278778958</v>
      </c>
      <c r="I89" s="7">
        <v>44224</v>
      </c>
    </row>
    <row r="90" spans="1:9" x14ac:dyDescent="0.2">
      <c r="A90" s="1" t="s">
        <v>108</v>
      </c>
      <c r="B90" s="3">
        <v>23741.067234681399</v>
      </c>
      <c r="C90" s="2">
        <v>1414</v>
      </c>
      <c r="D90" s="2">
        <v>243</v>
      </c>
      <c r="E90" s="2">
        <v>62041</v>
      </c>
      <c r="F90" s="2">
        <v>4791</v>
      </c>
      <c r="G90" s="2">
        <v>264</v>
      </c>
      <c r="H90" s="6">
        <f>(F90/B90)*100000</f>
        <v>20180.221691976916</v>
      </c>
      <c r="I90" s="7">
        <v>44224</v>
      </c>
    </row>
    <row r="91" spans="1:9" x14ac:dyDescent="0.2">
      <c r="A91" s="1" t="s">
        <v>109</v>
      </c>
      <c r="B91" s="3">
        <v>4086.1741400712999</v>
      </c>
      <c r="C91" s="2">
        <v>222</v>
      </c>
      <c r="D91" s="2">
        <v>34</v>
      </c>
      <c r="E91" s="2">
        <v>9275</v>
      </c>
      <c r="F91" s="2">
        <v>680</v>
      </c>
      <c r="G91" s="2">
        <v>36</v>
      </c>
      <c r="H91" s="6">
        <f>(F91/B91)*100000</f>
        <v>16641.483614991863</v>
      </c>
      <c r="I91" s="7">
        <v>44224</v>
      </c>
    </row>
    <row r="92" spans="1:9" x14ac:dyDescent="0.2">
      <c r="A92" s="1" t="s">
        <v>110</v>
      </c>
      <c r="B92" s="3">
        <v>1073.55719304948</v>
      </c>
      <c r="C92" s="2">
        <v>11</v>
      </c>
      <c r="D92" s="2" t="s">
        <v>14</v>
      </c>
      <c r="E92" s="2">
        <v>984</v>
      </c>
      <c r="F92" s="2">
        <v>97</v>
      </c>
      <c r="G92" s="2">
        <v>1</v>
      </c>
      <c r="H92" s="6">
        <f>(F92/B92)*100000</f>
        <v>9035.3826165951923</v>
      </c>
      <c r="I92" s="7">
        <v>44224</v>
      </c>
    </row>
    <row r="93" spans="1:9" x14ac:dyDescent="0.2">
      <c r="A93" s="1" t="s">
        <v>111</v>
      </c>
      <c r="B93" s="3">
        <v>2112.6874094155901</v>
      </c>
      <c r="C93" s="2">
        <v>53</v>
      </c>
      <c r="D93" s="2">
        <v>19</v>
      </c>
      <c r="E93" s="2">
        <v>2213</v>
      </c>
      <c r="F93" s="2">
        <v>253</v>
      </c>
      <c r="G93" s="2">
        <v>20</v>
      </c>
      <c r="H93" s="6">
        <f>(F93/B93)*100000</f>
        <v>11975.268980752087</v>
      </c>
      <c r="I93" s="7">
        <v>44224</v>
      </c>
    </row>
    <row r="94" spans="1:9" x14ac:dyDescent="0.2">
      <c r="A94" s="1" t="s">
        <v>18</v>
      </c>
      <c r="B94" s="3">
        <v>3727.91584807558</v>
      </c>
      <c r="C94" s="2">
        <v>121</v>
      </c>
      <c r="D94" s="2">
        <v>17</v>
      </c>
      <c r="E94" s="2">
        <v>3836</v>
      </c>
      <c r="F94" s="2">
        <v>419</v>
      </c>
      <c r="G94" s="2">
        <v>18</v>
      </c>
      <c r="H94" s="6">
        <f>(F94/B94)*100000</f>
        <v>11239.52409538149</v>
      </c>
      <c r="I94" s="7">
        <v>44224</v>
      </c>
    </row>
    <row r="95" spans="1:9" x14ac:dyDescent="0.2">
      <c r="A95" s="1" t="s">
        <v>112</v>
      </c>
      <c r="B95" s="3">
        <v>48551.911070702001</v>
      </c>
      <c r="C95" s="2">
        <v>6939</v>
      </c>
      <c r="D95" s="2">
        <v>693</v>
      </c>
      <c r="E95" s="2">
        <v>85607</v>
      </c>
      <c r="F95" s="2">
        <v>8729</v>
      </c>
      <c r="G95" s="2">
        <v>913</v>
      </c>
      <c r="H95" s="6">
        <f>(F95/B95)*100000</f>
        <v>17978.694983372956</v>
      </c>
      <c r="I95" s="7">
        <v>44224</v>
      </c>
    </row>
    <row r="96" spans="1:9" x14ac:dyDescent="0.2">
      <c r="A96" s="1" t="s">
        <v>113</v>
      </c>
      <c r="B96" s="3">
        <v>16012.7421223003</v>
      </c>
      <c r="C96" s="2">
        <v>1529</v>
      </c>
      <c r="D96" s="2">
        <v>186</v>
      </c>
      <c r="E96" s="2">
        <v>28666</v>
      </c>
      <c r="F96" s="2">
        <v>3247</v>
      </c>
      <c r="G96" s="2">
        <v>224</v>
      </c>
      <c r="H96" s="6">
        <f>(F96/B96)*100000</f>
        <v>20277.601270291078</v>
      </c>
      <c r="I96" s="7">
        <v>44224</v>
      </c>
    </row>
    <row r="97" spans="1:9" x14ac:dyDescent="0.2">
      <c r="A97" s="1" t="s">
        <v>114</v>
      </c>
      <c r="B97" s="3">
        <v>89317.120164774096</v>
      </c>
      <c r="C97" s="2">
        <v>10995</v>
      </c>
      <c r="D97" s="2">
        <v>1245</v>
      </c>
      <c r="E97" s="2">
        <v>138245</v>
      </c>
      <c r="F97" s="2">
        <v>13940</v>
      </c>
      <c r="G97" s="2">
        <v>1485</v>
      </c>
      <c r="H97" s="6">
        <f>(F97/B97)*100000</f>
        <v>15607.310193480484</v>
      </c>
      <c r="I97" s="7">
        <v>44224</v>
      </c>
    </row>
    <row r="98" spans="1:9" x14ac:dyDescent="0.2">
      <c r="A98" s="1" t="s">
        <v>115</v>
      </c>
      <c r="B98" s="3">
        <v>31190.337467089099</v>
      </c>
      <c r="C98" s="2">
        <v>1025</v>
      </c>
      <c r="D98" s="2">
        <v>190</v>
      </c>
      <c r="E98" s="2">
        <v>42707</v>
      </c>
      <c r="F98" s="2">
        <v>3827</v>
      </c>
      <c r="G98" s="2">
        <v>210</v>
      </c>
      <c r="H98" s="6">
        <f>(F98/B98)*100000</f>
        <v>12269.825563888528</v>
      </c>
      <c r="I98" s="7">
        <v>44224</v>
      </c>
    </row>
    <row r="99" spans="1:9" x14ac:dyDescent="0.2">
      <c r="A99" s="1" t="s">
        <v>116</v>
      </c>
      <c r="B99" s="3">
        <v>42123.258085424597</v>
      </c>
      <c r="C99" s="2">
        <v>3631</v>
      </c>
      <c r="D99" s="2">
        <v>359</v>
      </c>
      <c r="E99" s="2">
        <v>56498</v>
      </c>
      <c r="F99" s="2">
        <v>4872</v>
      </c>
      <c r="G99" s="2">
        <v>401</v>
      </c>
      <c r="H99" s="6">
        <f>(F99/B99)*100000</f>
        <v>11566.056904049878</v>
      </c>
      <c r="I99" s="7">
        <v>44224</v>
      </c>
    </row>
    <row r="100" spans="1:9" x14ac:dyDescent="0.2">
      <c r="A100" s="1" t="s">
        <v>117</v>
      </c>
      <c r="B100" s="3">
        <v>783.91291893709104</v>
      </c>
      <c r="C100" s="2">
        <v>6</v>
      </c>
      <c r="D100" s="2" t="s">
        <v>14</v>
      </c>
      <c r="E100" s="2">
        <v>461</v>
      </c>
      <c r="F100" s="2">
        <v>38</v>
      </c>
      <c r="G100" s="2">
        <v>1</v>
      </c>
      <c r="H100" s="6">
        <f>(F100/B100)*100000</f>
        <v>4847.4771982995599</v>
      </c>
      <c r="I100" s="7">
        <v>44224</v>
      </c>
    </row>
    <row r="101" spans="1:9" x14ac:dyDescent="0.2">
      <c r="A101" s="1" t="s">
        <v>118</v>
      </c>
      <c r="B101" s="3">
        <v>18209.461158597402</v>
      </c>
      <c r="C101" s="2">
        <v>888</v>
      </c>
      <c r="D101" s="2">
        <v>134</v>
      </c>
      <c r="E101" s="2">
        <v>36014</v>
      </c>
      <c r="F101" s="2">
        <v>2286</v>
      </c>
      <c r="G101" s="2">
        <v>148</v>
      </c>
      <c r="H101" s="6">
        <f>(F101/B101)*100000</f>
        <v>12553.913485356978</v>
      </c>
      <c r="I101" s="7">
        <v>44224</v>
      </c>
    </row>
    <row r="102" spans="1:9" x14ac:dyDescent="0.2">
      <c r="A102" s="1" t="s">
        <v>119</v>
      </c>
      <c r="B102" s="3">
        <v>74397.767487715595</v>
      </c>
      <c r="C102" s="2">
        <v>6134</v>
      </c>
      <c r="D102" s="2">
        <v>508</v>
      </c>
      <c r="E102" s="2">
        <v>117090</v>
      </c>
      <c r="F102" s="2">
        <v>11324</v>
      </c>
      <c r="G102" s="2">
        <v>595</v>
      </c>
      <c r="H102" s="6">
        <f>(F102/B102)*100000</f>
        <v>15220.886838936121</v>
      </c>
      <c r="I102" s="7">
        <v>44224</v>
      </c>
    </row>
    <row r="103" spans="1:9" x14ac:dyDescent="0.2">
      <c r="A103" s="1" t="s">
        <v>29</v>
      </c>
      <c r="B103" s="3">
        <v>33920.0551131428</v>
      </c>
      <c r="C103" s="2">
        <v>1275</v>
      </c>
      <c r="D103" s="2">
        <v>220</v>
      </c>
      <c r="E103" s="2">
        <v>37127</v>
      </c>
      <c r="F103" s="2">
        <v>4290</v>
      </c>
      <c r="G103" s="2">
        <v>236</v>
      </c>
      <c r="H103" s="6">
        <f>(F103/B103)*100000</f>
        <v>12647.385110933323</v>
      </c>
      <c r="I103" s="7">
        <v>44224</v>
      </c>
    </row>
    <row r="104" spans="1:9" x14ac:dyDescent="0.2">
      <c r="A104" s="1" t="s">
        <v>120</v>
      </c>
      <c r="B104" s="3">
        <v>9049.1751865497099</v>
      </c>
      <c r="C104" s="2">
        <v>703</v>
      </c>
      <c r="D104" s="2">
        <v>99</v>
      </c>
      <c r="E104" s="2">
        <v>10700</v>
      </c>
      <c r="F104" s="2">
        <v>1173</v>
      </c>
      <c r="G104" s="2">
        <v>114</v>
      </c>
      <c r="H104" s="6">
        <f>(F104/B104)*100000</f>
        <v>12962.507364687723</v>
      </c>
      <c r="I104" s="7">
        <v>44224</v>
      </c>
    </row>
    <row r="105" spans="1:9" x14ac:dyDescent="0.2">
      <c r="A105" s="1" t="s">
        <v>121</v>
      </c>
      <c r="B105" s="3">
        <v>19873.653859741695</v>
      </c>
      <c r="C105" s="2">
        <v>1835</v>
      </c>
      <c r="D105" s="2">
        <v>338</v>
      </c>
      <c r="E105" s="2">
        <v>28307</v>
      </c>
      <c r="F105" s="2">
        <v>2534</v>
      </c>
      <c r="G105" s="2">
        <v>366</v>
      </c>
      <c r="H105" s="6">
        <f>(F105/B105)*100000</f>
        <v>12750.549133459324</v>
      </c>
      <c r="I105" s="7">
        <v>44224</v>
      </c>
    </row>
    <row r="106" spans="1:9" x14ac:dyDescent="0.2">
      <c r="A106" s="1" t="s">
        <v>122</v>
      </c>
      <c r="B106" s="3">
        <v>8985.7757628436302</v>
      </c>
      <c r="C106" s="2">
        <v>410</v>
      </c>
      <c r="D106" s="2">
        <v>67</v>
      </c>
      <c r="E106" s="2">
        <v>10620</v>
      </c>
      <c r="F106" s="2">
        <v>1131</v>
      </c>
      <c r="G106" s="2">
        <v>71</v>
      </c>
      <c r="H106" s="6">
        <f>(F106/B106)*100000</f>
        <v>12586.559356140498</v>
      </c>
      <c r="I106" s="7">
        <v>44224</v>
      </c>
    </row>
    <row r="107" spans="1:9" x14ac:dyDescent="0.2">
      <c r="A107" s="1" t="s">
        <v>123</v>
      </c>
      <c r="B107" s="3">
        <v>1671.6385468424</v>
      </c>
      <c r="C107" s="2">
        <v>26</v>
      </c>
      <c r="D107" s="2">
        <v>6</v>
      </c>
      <c r="E107" s="2">
        <v>3367</v>
      </c>
      <c r="F107" s="2">
        <v>342</v>
      </c>
      <c r="G107" s="2">
        <v>6</v>
      </c>
      <c r="H107" s="6">
        <f>(F107/B107)*100000</f>
        <v>20458.968276725394</v>
      </c>
      <c r="I107" s="7">
        <v>44224</v>
      </c>
    </row>
    <row r="108" spans="1:9" x14ac:dyDescent="0.2">
      <c r="A108" s="1" t="s">
        <v>124</v>
      </c>
      <c r="B108" s="3">
        <v>28406.395546395601</v>
      </c>
      <c r="C108" s="2">
        <v>1395</v>
      </c>
      <c r="D108" s="2">
        <v>207</v>
      </c>
      <c r="E108" s="2">
        <v>34737</v>
      </c>
      <c r="F108" s="2">
        <v>3666</v>
      </c>
      <c r="G108" s="2">
        <v>240</v>
      </c>
      <c r="H108" s="6">
        <f>(F108/B108)*100000</f>
        <v>12905.54443633088</v>
      </c>
      <c r="I108" s="7">
        <v>44224</v>
      </c>
    </row>
    <row r="109" spans="1:9" x14ac:dyDescent="0.2">
      <c r="A109" s="1" t="s">
        <v>125</v>
      </c>
      <c r="B109" s="3">
        <v>1156.5421476148199</v>
      </c>
      <c r="C109" s="2">
        <v>16</v>
      </c>
      <c r="D109" s="2" t="s">
        <v>14</v>
      </c>
      <c r="E109" s="2">
        <v>634</v>
      </c>
      <c r="F109" s="2">
        <v>89</v>
      </c>
      <c r="G109" s="2">
        <v>2</v>
      </c>
      <c r="H109" s="6">
        <f>(F109/B109)*100000</f>
        <v>7695.3529262680158</v>
      </c>
      <c r="I109" s="7">
        <v>44224</v>
      </c>
    </row>
    <row r="110" spans="1:9" x14ac:dyDescent="0.2">
      <c r="A110" s="1" t="s">
        <v>126</v>
      </c>
      <c r="B110" s="3">
        <v>44.670954202623797</v>
      </c>
      <c r="C110" s="2">
        <v>5</v>
      </c>
      <c r="D110" s="2">
        <v>0</v>
      </c>
      <c r="E110" s="2">
        <v>119</v>
      </c>
      <c r="F110" s="2">
        <v>3</v>
      </c>
      <c r="G110" s="2">
        <v>0</v>
      </c>
      <c r="H110" s="6">
        <f>(F110/B110)*100000</f>
        <v>6715.773265984526</v>
      </c>
      <c r="I110" s="7">
        <v>44224</v>
      </c>
    </row>
    <row r="111" spans="1:9" x14ac:dyDescent="0.2">
      <c r="A111" s="1" t="s">
        <v>127</v>
      </c>
      <c r="B111" s="3">
        <v>20124.902253938701</v>
      </c>
      <c r="C111" s="2">
        <v>863</v>
      </c>
      <c r="D111" s="2">
        <v>178</v>
      </c>
      <c r="E111" s="2">
        <v>27750</v>
      </c>
      <c r="F111" s="2">
        <v>2893</v>
      </c>
      <c r="G111" s="2">
        <v>195</v>
      </c>
      <c r="H111" s="6">
        <f>(F111/B111)*100000</f>
        <v>14375.225099211613</v>
      </c>
      <c r="I111" s="7">
        <v>44224</v>
      </c>
    </row>
    <row r="112" spans="1:9" x14ac:dyDescent="0.2">
      <c r="A112" s="1" t="s">
        <v>128</v>
      </c>
      <c r="B112" s="3">
        <v>6112.4113664417901</v>
      </c>
      <c r="C112" s="2">
        <v>249</v>
      </c>
      <c r="D112" s="2">
        <v>33</v>
      </c>
      <c r="E112" s="2">
        <v>8206</v>
      </c>
      <c r="F112" s="2">
        <v>791</v>
      </c>
      <c r="G112" s="2">
        <v>39</v>
      </c>
      <c r="H112" s="6">
        <f>(F112/B112)*100000</f>
        <v>12940.882944212961</v>
      </c>
      <c r="I112" s="7">
        <v>44224</v>
      </c>
    </row>
    <row r="113" spans="1:9" x14ac:dyDescent="0.2">
      <c r="A113" s="1" t="s">
        <v>129</v>
      </c>
      <c r="B113" s="3">
        <v>1549.67718243236</v>
      </c>
      <c r="C113" s="2">
        <v>61</v>
      </c>
      <c r="D113" s="2">
        <v>8</v>
      </c>
      <c r="E113" s="2">
        <v>1534</v>
      </c>
      <c r="F113" s="2">
        <v>133</v>
      </c>
      <c r="G113" s="2">
        <v>9</v>
      </c>
      <c r="H113" s="6">
        <f>(F113/B113)*100000</f>
        <v>8582.4326193694324</v>
      </c>
      <c r="I113" s="7">
        <v>44224</v>
      </c>
    </row>
    <row r="114" spans="1:9" x14ac:dyDescent="0.2">
      <c r="A114" s="1" t="s">
        <v>130</v>
      </c>
      <c r="B114" s="3">
        <v>6720.1246284321996</v>
      </c>
      <c r="C114" s="2">
        <v>351</v>
      </c>
      <c r="D114" s="2">
        <v>108</v>
      </c>
      <c r="E114" s="2">
        <v>18714</v>
      </c>
      <c r="F114" s="2">
        <v>1739</v>
      </c>
      <c r="G114" s="2">
        <v>118</v>
      </c>
      <c r="H114" s="6">
        <f>(F114/B114)*100000</f>
        <v>25877.496269078976</v>
      </c>
      <c r="I114" s="7">
        <v>44224</v>
      </c>
    </row>
    <row r="115" spans="1:9" x14ac:dyDescent="0.2">
      <c r="A115" s="1" t="s">
        <v>131</v>
      </c>
      <c r="B115" s="3">
        <v>17148.496197419699</v>
      </c>
      <c r="C115" s="2">
        <v>612</v>
      </c>
      <c r="D115" s="2">
        <v>38</v>
      </c>
      <c r="E115" s="2">
        <v>25298</v>
      </c>
      <c r="F115" s="2">
        <v>2807</v>
      </c>
      <c r="G115" s="2">
        <v>52</v>
      </c>
      <c r="H115" s="6">
        <f>(F115/B115)*100000</f>
        <v>16368.7822400565</v>
      </c>
      <c r="I115" s="7">
        <v>44224</v>
      </c>
    </row>
    <row r="116" spans="1:9" x14ac:dyDescent="0.2">
      <c r="A116" s="1" t="s">
        <v>132</v>
      </c>
      <c r="B116" s="3">
        <v>11689.851587155499</v>
      </c>
      <c r="C116" s="2">
        <v>324</v>
      </c>
      <c r="D116" s="2">
        <v>43</v>
      </c>
      <c r="E116" s="2">
        <v>17451</v>
      </c>
      <c r="F116" s="2">
        <v>2032</v>
      </c>
      <c r="G116" s="2">
        <v>46</v>
      </c>
      <c r="H116" s="6">
        <f>(F116/B116)*100000</f>
        <v>17382.598785366172</v>
      </c>
      <c r="I116" s="7">
        <v>44224</v>
      </c>
    </row>
    <row r="117" spans="1:9" x14ac:dyDescent="0.2">
      <c r="A117" s="1" t="s">
        <v>133</v>
      </c>
      <c r="B117" s="3">
        <v>6846.1077774764299</v>
      </c>
      <c r="C117" s="2">
        <v>380</v>
      </c>
      <c r="D117" s="2">
        <v>58</v>
      </c>
      <c r="E117" s="2">
        <v>8058</v>
      </c>
      <c r="F117" s="2">
        <v>723</v>
      </c>
      <c r="G117" s="2">
        <v>66</v>
      </c>
      <c r="H117" s="6">
        <f>(F117/B117)*100000</f>
        <v>10560.745221958918</v>
      </c>
      <c r="I117" s="7">
        <v>44224</v>
      </c>
    </row>
    <row r="118" spans="1:9" x14ac:dyDescent="0.2">
      <c r="A118" s="1" t="s">
        <v>134</v>
      </c>
      <c r="B118" s="3">
        <v>5803.7608961074102</v>
      </c>
      <c r="C118" s="2">
        <v>218</v>
      </c>
      <c r="D118" s="2">
        <v>27</v>
      </c>
      <c r="E118" s="2">
        <v>16005</v>
      </c>
      <c r="F118" s="2">
        <v>1267</v>
      </c>
      <c r="G118" s="2">
        <v>31</v>
      </c>
      <c r="H118" s="6">
        <f>(F118/B118)*100000</f>
        <v>21830.67191568451</v>
      </c>
      <c r="I118" s="7">
        <v>44224</v>
      </c>
    </row>
    <row r="119" spans="1:9" x14ac:dyDescent="0.2">
      <c r="A119" s="1" t="s">
        <v>135</v>
      </c>
      <c r="B119" s="3">
        <v>7644.3301449872188</v>
      </c>
      <c r="C119" s="2">
        <v>364</v>
      </c>
      <c r="D119" s="2">
        <v>61</v>
      </c>
      <c r="E119" s="2">
        <v>7798</v>
      </c>
      <c r="F119" s="2">
        <v>817</v>
      </c>
      <c r="G119" s="2">
        <v>72</v>
      </c>
      <c r="H119" s="6">
        <f>(F119/B119)*100000</f>
        <v>10687.659801503327</v>
      </c>
      <c r="I119" s="7">
        <v>44224</v>
      </c>
    </row>
    <row r="120" spans="1:9" x14ac:dyDescent="0.2">
      <c r="A120" s="1" t="s">
        <v>136</v>
      </c>
      <c r="B120" s="3">
        <v>7375.1368838712397</v>
      </c>
      <c r="C120" s="2">
        <v>278</v>
      </c>
      <c r="D120" s="2">
        <v>48</v>
      </c>
      <c r="E120" s="2">
        <v>11034</v>
      </c>
      <c r="F120" s="2">
        <v>1366</v>
      </c>
      <c r="G120" s="2">
        <v>53</v>
      </c>
      <c r="H120" s="6">
        <f>(F120/B120)*100000</f>
        <v>18521.690126014055</v>
      </c>
      <c r="I120" s="7">
        <v>44224</v>
      </c>
    </row>
    <row r="121" spans="1:9" x14ac:dyDescent="0.2">
      <c r="A121" s="1" t="s">
        <v>12</v>
      </c>
      <c r="B121" s="3">
        <v>4897.5438326430303</v>
      </c>
      <c r="C121" s="2">
        <v>312</v>
      </c>
      <c r="D121" s="2">
        <v>40</v>
      </c>
      <c r="E121" s="2">
        <v>7502</v>
      </c>
      <c r="F121" s="2">
        <v>738</v>
      </c>
      <c r="G121" s="2">
        <v>42</v>
      </c>
      <c r="H121" s="6">
        <f>(F121/B121)*100000</f>
        <v>15068.777844949427</v>
      </c>
      <c r="I121" s="7">
        <v>44224</v>
      </c>
    </row>
    <row r="122" spans="1:9" x14ac:dyDescent="0.2">
      <c r="A122" s="1" t="s">
        <v>137</v>
      </c>
      <c r="B122" s="3">
        <v>640.69980114844998</v>
      </c>
      <c r="C122" s="2">
        <v>14</v>
      </c>
      <c r="D122" s="2" t="s">
        <v>14</v>
      </c>
      <c r="E122" s="2">
        <v>205</v>
      </c>
      <c r="F122" s="2">
        <v>16</v>
      </c>
      <c r="G122" s="2">
        <v>1</v>
      </c>
      <c r="H122" s="6">
        <f>(F122/B122)*100000</f>
        <v>2497.2693875228479</v>
      </c>
      <c r="I122" s="7">
        <v>44224</v>
      </c>
    </row>
    <row r="123" spans="1:9" x14ac:dyDescent="0.2">
      <c r="A123" s="1" t="s">
        <v>138</v>
      </c>
      <c r="B123" s="3">
        <v>14379.4508026329</v>
      </c>
      <c r="C123" s="2">
        <v>958</v>
      </c>
      <c r="D123" s="2">
        <v>147</v>
      </c>
      <c r="E123" s="2">
        <v>17252</v>
      </c>
      <c r="F123" s="2">
        <v>2152</v>
      </c>
      <c r="G123" s="2">
        <v>168</v>
      </c>
      <c r="H123" s="6">
        <f>(F123/B123)*100000</f>
        <v>14965.80105553103</v>
      </c>
      <c r="I123" s="7">
        <v>44224</v>
      </c>
    </row>
    <row r="124" spans="1:9" x14ac:dyDescent="0.2">
      <c r="A124" s="1" t="s">
        <v>139</v>
      </c>
      <c r="B124" s="3">
        <v>10764.140179352</v>
      </c>
      <c r="C124" s="2">
        <v>634</v>
      </c>
      <c r="D124" s="2">
        <v>102</v>
      </c>
      <c r="E124" s="2">
        <v>11908</v>
      </c>
      <c r="F124" s="2">
        <v>1259</v>
      </c>
      <c r="G124" s="2">
        <v>116</v>
      </c>
      <c r="H124" s="6">
        <f>(F124/B124)*100000</f>
        <v>11696.243072113091</v>
      </c>
      <c r="I124" s="7">
        <v>44224</v>
      </c>
    </row>
    <row r="125" spans="1:9" x14ac:dyDescent="0.2">
      <c r="A125" s="1" t="s">
        <v>140</v>
      </c>
      <c r="B125" s="3">
        <v>3341.0756913925802</v>
      </c>
      <c r="C125" s="2">
        <v>60</v>
      </c>
      <c r="D125" s="2">
        <v>9</v>
      </c>
      <c r="E125" s="2">
        <v>2590</v>
      </c>
      <c r="F125" s="2">
        <v>344</v>
      </c>
      <c r="G125" s="2">
        <v>11</v>
      </c>
      <c r="H125" s="6">
        <f>(F125/B125)*100000</f>
        <v>10296.085206516789</v>
      </c>
      <c r="I125" s="7">
        <v>44224</v>
      </c>
    </row>
    <row r="126" spans="1:9" x14ac:dyDescent="0.2">
      <c r="A126" s="1" t="s">
        <v>141</v>
      </c>
      <c r="B126" s="3">
        <v>6951.4661738035902</v>
      </c>
      <c r="C126" s="2">
        <v>95</v>
      </c>
      <c r="D126" s="2">
        <v>12</v>
      </c>
      <c r="E126" s="2">
        <v>6336</v>
      </c>
      <c r="F126" s="2">
        <v>551</v>
      </c>
      <c r="G126" s="2">
        <v>13</v>
      </c>
      <c r="H126" s="6">
        <f>(F126/B126)*100000</f>
        <v>7926.3854016355344</v>
      </c>
      <c r="I126" s="7">
        <v>44224</v>
      </c>
    </row>
    <row r="127" spans="1:9" x14ac:dyDescent="0.2">
      <c r="A127" s="1" t="s">
        <v>142</v>
      </c>
      <c r="B127" s="3">
        <v>12588.6400801333</v>
      </c>
      <c r="C127" s="2">
        <v>481</v>
      </c>
      <c r="D127" s="2">
        <v>69</v>
      </c>
      <c r="E127" s="2">
        <v>13113</v>
      </c>
      <c r="F127" s="2">
        <v>1271</v>
      </c>
      <c r="G127" s="2">
        <v>79</v>
      </c>
      <c r="H127" s="6">
        <f>(F127/B127)*100000</f>
        <v>10096.40431301092</v>
      </c>
      <c r="I127" s="7">
        <v>44224</v>
      </c>
    </row>
    <row r="128" spans="1:9" x14ac:dyDescent="0.2">
      <c r="A128" s="1" t="s">
        <v>143</v>
      </c>
      <c r="B128" s="3">
        <v>3234.7555519856501</v>
      </c>
      <c r="C128" s="2">
        <v>108</v>
      </c>
      <c r="D128" s="2">
        <v>21</v>
      </c>
      <c r="E128" s="2">
        <v>4599</v>
      </c>
      <c r="F128" s="2">
        <v>508</v>
      </c>
      <c r="G128" s="2">
        <v>25</v>
      </c>
      <c r="H128" s="6">
        <f>(F128/B128)*100000</f>
        <v>15704.43243193956</v>
      </c>
      <c r="I128" s="7">
        <v>44224</v>
      </c>
    </row>
    <row r="129" spans="1:9" x14ac:dyDescent="0.2">
      <c r="A129" s="1" t="s">
        <v>144</v>
      </c>
      <c r="B129" s="3">
        <v>65938.694494203999</v>
      </c>
      <c r="C129" s="2">
        <v>6252</v>
      </c>
      <c r="D129" s="2">
        <v>754</v>
      </c>
      <c r="E129" s="2">
        <v>105848</v>
      </c>
      <c r="F129" s="2">
        <v>10281</v>
      </c>
      <c r="G129" s="2">
        <v>903</v>
      </c>
      <c r="H129" s="6">
        <f>(F129/B129)*100000</f>
        <v>15591.755461436529</v>
      </c>
      <c r="I129" s="7">
        <v>44224</v>
      </c>
    </row>
    <row r="130" spans="1:9" x14ac:dyDescent="0.2">
      <c r="A130" s="1" t="s">
        <v>145</v>
      </c>
      <c r="B130" s="3">
        <v>284.28993454947903</v>
      </c>
      <c r="C130" s="2">
        <v>0</v>
      </c>
      <c r="D130" s="2">
        <v>0</v>
      </c>
      <c r="E130" s="2">
        <v>95</v>
      </c>
      <c r="F130" s="2">
        <v>9</v>
      </c>
      <c r="G130" s="2">
        <v>0</v>
      </c>
      <c r="H130" s="6">
        <f>(F130/B130)*100000</f>
        <v>3165.7821492211856</v>
      </c>
      <c r="I130" s="7">
        <v>44224</v>
      </c>
    </row>
    <row r="131" spans="1:9" x14ac:dyDescent="0.2">
      <c r="A131" s="1" t="s">
        <v>146</v>
      </c>
      <c r="B131" s="3">
        <v>588.18731235931102</v>
      </c>
      <c r="C131" s="2">
        <v>6</v>
      </c>
      <c r="D131" s="2">
        <v>0</v>
      </c>
      <c r="E131" s="2">
        <v>471</v>
      </c>
      <c r="F131" s="2">
        <v>51</v>
      </c>
      <c r="G131" s="2">
        <v>0</v>
      </c>
      <c r="H131" s="6">
        <f>(F131/B131)*100000</f>
        <v>8670.7072608266662</v>
      </c>
      <c r="I131" s="7">
        <v>44224</v>
      </c>
    </row>
    <row r="132" spans="1:9" x14ac:dyDescent="0.2">
      <c r="A132" s="1" t="s">
        <v>147</v>
      </c>
      <c r="B132" s="3">
        <v>24005.037471817101</v>
      </c>
      <c r="C132" s="2">
        <v>1347</v>
      </c>
      <c r="D132" s="2">
        <v>214</v>
      </c>
      <c r="E132" s="2">
        <v>39904</v>
      </c>
      <c r="F132" s="2">
        <v>5168</v>
      </c>
      <c r="G132" s="2">
        <v>246</v>
      </c>
      <c r="H132" s="6">
        <f>(F132/B132)*100000</f>
        <v>21528.81455014367</v>
      </c>
      <c r="I132" s="7">
        <v>44224</v>
      </c>
    </row>
    <row r="133" spans="1:9" x14ac:dyDescent="0.2">
      <c r="A133" s="1" t="s">
        <v>148</v>
      </c>
      <c r="B133" s="3">
        <v>2126.5553566797198</v>
      </c>
      <c r="C133" s="2">
        <v>48</v>
      </c>
      <c r="D133" s="2">
        <v>9</v>
      </c>
      <c r="E133" s="2">
        <v>2468</v>
      </c>
      <c r="F133" s="2">
        <v>259</v>
      </c>
      <c r="G133" s="2">
        <v>9</v>
      </c>
      <c r="H133" s="6">
        <f>(F133/B133)*100000</f>
        <v>12179.3208526858</v>
      </c>
      <c r="I133" s="7">
        <v>44224</v>
      </c>
    </row>
    <row r="134" spans="1:9" x14ac:dyDescent="0.2">
      <c r="A134" s="1" t="s">
        <v>149</v>
      </c>
      <c r="B134" s="3">
        <v>11334.7969583208</v>
      </c>
      <c r="C134" s="2">
        <v>786</v>
      </c>
      <c r="D134" s="2">
        <v>122</v>
      </c>
      <c r="E134" s="2">
        <v>13680</v>
      </c>
      <c r="F134" s="2">
        <v>1416</v>
      </c>
      <c r="G134" s="2">
        <v>148</v>
      </c>
      <c r="H134" s="6">
        <f>(F134/B134)*100000</f>
        <v>12492.504322810333</v>
      </c>
      <c r="I134" s="7">
        <v>44224</v>
      </c>
    </row>
    <row r="135" spans="1:9" x14ac:dyDescent="0.2">
      <c r="A135" s="1" t="s">
        <v>150</v>
      </c>
      <c r="B135" s="3">
        <v>18997.195740859199</v>
      </c>
      <c r="C135" s="2">
        <v>1079</v>
      </c>
      <c r="D135" s="2">
        <v>134</v>
      </c>
      <c r="E135" s="2">
        <v>29041</v>
      </c>
      <c r="F135" s="2">
        <v>2664</v>
      </c>
      <c r="G135" s="2">
        <v>148</v>
      </c>
      <c r="H135" s="6">
        <f>(F135/B135)*100000</f>
        <v>14023.122340473992</v>
      </c>
      <c r="I135" s="7">
        <v>44224</v>
      </c>
    </row>
    <row r="136" spans="1:9" x14ac:dyDescent="0.2">
      <c r="A136" s="1" t="s">
        <v>151</v>
      </c>
      <c r="B136" s="3">
        <v>2565.26734316681</v>
      </c>
      <c r="C136" s="2">
        <v>86</v>
      </c>
      <c r="D136" s="2">
        <v>14</v>
      </c>
      <c r="E136" s="2">
        <v>2424</v>
      </c>
      <c r="F136" s="2">
        <v>230</v>
      </c>
      <c r="G136" s="2">
        <v>14</v>
      </c>
      <c r="H136" s="6">
        <f>(F136/B136)*100000</f>
        <v>8965.9271035691017</v>
      </c>
      <c r="I136" s="7">
        <v>44224</v>
      </c>
    </row>
    <row r="137" spans="1:9" x14ac:dyDescent="0.2">
      <c r="A137" s="1" t="s">
        <v>152</v>
      </c>
      <c r="B137" s="3">
        <v>13726.140611803099</v>
      </c>
      <c r="C137" s="2">
        <v>572</v>
      </c>
      <c r="D137" s="2">
        <v>75</v>
      </c>
      <c r="E137" s="2">
        <v>18785</v>
      </c>
      <c r="F137" s="2">
        <v>1808</v>
      </c>
      <c r="G137" s="2">
        <v>78</v>
      </c>
      <c r="H137" s="6">
        <f>(F137/B137)*100000</f>
        <v>13171.947243825422</v>
      </c>
      <c r="I137" s="7">
        <v>44224</v>
      </c>
    </row>
    <row r="138" spans="1:9" x14ac:dyDescent="0.2">
      <c r="A138" s="1" t="s">
        <v>153</v>
      </c>
      <c r="B138" s="3">
        <v>40638.3414967149</v>
      </c>
      <c r="C138" s="2">
        <v>3963</v>
      </c>
      <c r="D138" s="2">
        <v>470</v>
      </c>
      <c r="E138" s="2">
        <v>75027</v>
      </c>
      <c r="F138" s="2">
        <v>8208</v>
      </c>
      <c r="G138" s="2">
        <v>595</v>
      </c>
      <c r="H138" s="6">
        <f>(F138/B138)*100000</f>
        <v>20197.674653291433</v>
      </c>
      <c r="I138" s="7">
        <v>44224</v>
      </c>
    </row>
    <row r="139" spans="1:9" x14ac:dyDescent="0.2">
      <c r="A139" s="1" t="s">
        <v>154</v>
      </c>
      <c r="B139" s="3">
        <v>5633.4886654636903</v>
      </c>
      <c r="C139" s="2">
        <v>257</v>
      </c>
      <c r="D139" s="2">
        <v>32</v>
      </c>
      <c r="E139" s="2">
        <v>7843</v>
      </c>
      <c r="F139" s="2">
        <v>770</v>
      </c>
      <c r="G139" s="2">
        <v>32</v>
      </c>
      <c r="H139" s="6">
        <f>(F139/B139)*100000</f>
        <v>13668.262167997485</v>
      </c>
      <c r="I139" s="7">
        <v>44224</v>
      </c>
    </row>
    <row r="140" spans="1:9" x14ac:dyDescent="0.2">
      <c r="A140" s="1" t="s">
        <v>155</v>
      </c>
      <c r="B140" s="3">
        <v>16381.7017673096</v>
      </c>
      <c r="C140" s="2">
        <v>589</v>
      </c>
      <c r="D140" s="2">
        <v>81</v>
      </c>
      <c r="E140" s="2">
        <v>22720</v>
      </c>
      <c r="F140" s="2">
        <v>2205</v>
      </c>
      <c r="G140" s="2">
        <v>90</v>
      </c>
      <c r="H140" s="6">
        <f>(F140/B140)*100000</f>
        <v>13460.140047233515</v>
      </c>
      <c r="I140" s="7">
        <v>44224</v>
      </c>
    </row>
    <row r="141" spans="1:9" x14ac:dyDescent="0.2">
      <c r="A141" s="1" t="s">
        <v>156</v>
      </c>
      <c r="B141" s="3">
        <v>4679.7541789357701</v>
      </c>
      <c r="C141" s="2">
        <v>112</v>
      </c>
      <c r="D141" s="2">
        <v>21</v>
      </c>
      <c r="E141" s="2">
        <v>4699</v>
      </c>
      <c r="F141" s="2">
        <v>438</v>
      </c>
      <c r="G141" s="2">
        <v>22</v>
      </c>
      <c r="H141" s="6">
        <f>(F141/B141)*100000</f>
        <v>9359.4659730525909</v>
      </c>
      <c r="I141" s="7">
        <v>44224</v>
      </c>
    </row>
    <row r="142" spans="1:9" x14ac:dyDescent="0.2">
      <c r="A142" s="1" t="s">
        <v>157</v>
      </c>
      <c r="B142" s="3">
        <v>21060.365670931398</v>
      </c>
      <c r="C142" s="2">
        <v>1240</v>
      </c>
      <c r="D142" s="2">
        <v>165</v>
      </c>
      <c r="E142" s="2">
        <v>25878</v>
      </c>
      <c r="F142" s="2">
        <v>2446</v>
      </c>
      <c r="G142" s="2">
        <v>185</v>
      </c>
      <c r="H142" s="6">
        <f>(F142/B142)*100000</f>
        <v>11614.233286443337</v>
      </c>
      <c r="I142" s="7">
        <v>44224</v>
      </c>
    </row>
    <row r="143" spans="1:9" x14ac:dyDescent="0.2">
      <c r="A143" s="1" t="s">
        <v>158</v>
      </c>
      <c r="B143" s="3">
        <v>9795.2977499826702</v>
      </c>
      <c r="C143" s="2">
        <v>409</v>
      </c>
      <c r="D143" s="2">
        <v>68</v>
      </c>
      <c r="E143" s="2">
        <v>10562</v>
      </c>
      <c r="F143" s="2">
        <v>1149</v>
      </c>
      <c r="G143" s="2">
        <v>77</v>
      </c>
      <c r="H143" s="6">
        <f>(F143/B143)*100000</f>
        <v>11730.118157990988</v>
      </c>
      <c r="I143" s="7">
        <v>44224</v>
      </c>
    </row>
    <row r="144" spans="1:9" x14ac:dyDescent="0.2">
      <c r="A144" s="1" t="s">
        <v>159</v>
      </c>
      <c r="B144" s="3">
        <v>2200.0396936397201</v>
      </c>
      <c r="C144" s="2">
        <v>76</v>
      </c>
      <c r="D144" s="2">
        <v>20</v>
      </c>
      <c r="E144" s="2">
        <v>2410</v>
      </c>
      <c r="F144" s="2">
        <v>256</v>
      </c>
      <c r="G144" s="2">
        <v>22</v>
      </c>
      <c r="H144" s="6">
        <f>(F144/B144)*100000</f>
        <v>11636.153690321677</v>
      </c>
      <c r="I144" s="7">
        <v>44224</v>
      </c>
    </row>
    <row r="145" spans="1:9" x14ac:dyDescent="0.2">
      <c r="A145" s="1" t="s">
        <v>160</v>
      </c>
      <c r="B145" s="3">
        <v>13408.0042293721</v>
      </c>
      <c r="C145" s="2">
        <v>541</v>
      </c>
      <c r="D145" s="2">
        <v>84</v>
      </c>
      <c r="E145" s="2">
        <v>17538</v>
      </c>
      <c r="F145" s="2">
        <v>1813</v>
      </c>
      <c r="G145" s="2">
        <v>95</v>
      </c>
      <c r="H145" s="6">
        <f>(F145/B145)*100000</f>
        <v>13521.773777698929</v>
      </c>
      <c r="I145" s="7">
        <v>44224</v>
      </c>
    </row>
    <row r="146" spans="1:9" x14ac:dyDescent="0.2">
      <c r="A146" s="1" t="s">
        <v>161</v>
      </c>
      <c r="B146" s="3">
        <v>13670.424629515401</v>
      </c>
      <c r="C146" s="2">
        <v>787</v>
      </c>
      <c r="D146" s="2">
        <v>137</v>
      </c>
      <c r="E146" s="2">
        <v>19812</v>
      </c>
      <c r="F146" s="2">
        <v>2139</v>
      </c>
      <c r="G146" s="2">
        <v>149</v>
      </c>
      <c r="H146" s="6">
        <f>(F146/B146)*100000</f>
        <v>15646.917034177197</v>
      </c>
      <c r="I146" s="7">
        <v>44224</v>
      </c>
    </row>
    <row r="147" spans="1:9" x14ac:dyDescent="0.2">
      <c r="A147" s="1" t="s">
        <v>162</v>
      </c>
      <c r="B147" s="3">
        <v>11367.9661478833</v>
      </c>
      <c r="C147" s="2">
        <v>660</v>
      </c>
      <c r="D147" s="2">
        <v>130</v>
      </c>
      <c r="E147" s="2">
        <v>12835</v>
      </c>
      <c r="F147" s="2">
        <v>1512</v>
      </c>
      <c r="G147" s="2">
        <v>141</v>
      </c>
      <c r="H147" s="6">
        <f>(F147/B147)*100000</f>
        <v>13300.532217731245</v>
      </c>
      <c r="I147" s="7">
        <v>44224</v>
      </c>
    </row>
    <row r="148" spans="1:9" x14ac:dyDescent="0.2">
      <c r="A148" s="1" t="s">
        <v>163</v>
      </c>
      <c r="B148" s="3">
        <v>8589.0085575090106</v>
      </c>
      <c r="C148" s="2">
        <v>405</v>
      </c>
      <c r="D148" s="2">
        <v>39</v>
      </c>
      <c r="E148" s="2">
        <v>10315</v>
      </c>
      <c r="F148" s="2">
        <v>1071</v>
      </c>
      <c r="G148" s="2">
        <v>47</v>
      </c>
      <c r="H148" s="6">
        <f>(F148/B148)*100000</f>
        <v>12469.425229104814</v>
      </c>
      <c r="I148" s="7">
        <v>44224</v>
      </c>
    </row>
    <row r="149" spans="1:9" x14ac:dyDescent="0.2">
      <c r="A149" s="1" t="s">
        <v>164</v>
      </c>
      <c r="B149" s="3">
        <v>3024.3155479434299</v>
      </c>
      <c r="C149" s="2">
        <v>82</v>
      </c>
      <c r="D149" s="2">
        <v>5</v>
      </c>
      <c r="E149" s="2">
        <v>3269</v>
      </c>
      <c r="F149" s="2">
        <v>310</v>
      </c>
      <c r="G149" s="2">
        <v>5</v>
      </c>
      <c r="H149" s="6">
        <f>(F149/B149)*100000</f>
        <v>10250.253159290989</v>
      </c>
      <c r="I149" s="7">
        <v>44224</v>
      </c>
    </row>
    <row r="150" spans="1:9" x14ac:dyDescent="0.2">
      <c r="A150" s="1" t="s">
        <v>165</v>
      </c>
      <c r="B150" s="3">
        <v>87731.066584843502</v>
      </c>
      <c r="C150" s="2">
        <v>16638</v>
      </c>
      <c r="D150" s="2">
        <v>1346</v>
      </c>
      <c r="E150" s="2">
        <v>162100</v>
      </c>
      <c r="F150" s="2">
        <v>14599</v>
      </c>
      <c r="G150" s="2">
        <v>1937</v>
      </c>
      <c r="H150" s="6">
        <f>(F150/B150)*100000</f>
        <v>16640.627508935511</v>
      </c>
      <c r="I150" s="7">
        <v>44224</v>
      </c>
    </row>
    <row r="151" spans="1:9" x14ac:dyDescent="0.2">
      <c r="A151" s="1" t="s">
        <v>166</v>
      </c>
      <c r="B151" s="3">
        <v>5830.1502088339003</v>
      </c>
      <c r="C151" s="2">
        <v>241</v>
      </c>
      <c r="D151" s="2">
        <v>38</v>
      </c>
      <c r="E151" s="2">
        <v>7489</v>
      </c>
      <c r="F151" s="2">
        <v>793</v>
      </c>
      <c r="G151" s="2">
        <v>43</v>
      </c>
      <c r="H151" s="6">
        <f>(F151/B151)*100000</f>
        <v>13601.707873640009</v>
      </c>
      <c r="I151" s="7">
        <v>44224</v>
      </c>
    </row>
    <row r="152" spans="1:9" x14ac:dyDescent="0.2">
      <c r="A152" s="1" t="s">
        <v>167</v>
      </c>
      <c r="B152" s="3">
        <v>11263.703785563999</v>
      </c>
      <c r="C152" s="2">
        <v>775</v>
      </c>
      <c r="D152" s="2">
        <v>84</v>
      </c>
      <c r="E152" s="2">
        <v>16512</v>
      </c>
      <c r="F152" s="2">
        <v>1599</v>
      </c>
      <c r="G152" s="2">
        <v>91</v>
      </c>
      <c r="H152" s="6">
        <f>(F152/B152)*100000</f>
        <v>14196.040933261585</v>
      </c>
      <c r="I152" s="7">
        <v>44224</v>
      </c>
    </row>
    <row r="153" spans="1:9" x14ac:dyDescent="0.2">
      <c r="A153" s="1" t="s">
        <v>168</v>
      </c>
      <c r="B153" s="3">
        <v>4832.7731345598404</v>
      </c>
      <c r="C153" s="2">
        <v>172</v>
      </c>
      <c r="D153" s="2">
        <v>21</v>
      </c>
      <c r="E153" s="2">
        <v>9573</v>
      </c>
      <c r="F153" s="2">
        <v>786</v>
      </c>
      <c r="G153" s="2">
        <v>25</v>
      </c>
      <c r="H153" s="6">
        <f>(F153/B153)*100000</f>
        <v>16263.954009742429</v>
      </c>
      <c r="I153" s="7">
        <v>44224</v>
      </c>
    </row>
    <row r="154" spans="1:9" x14ac:dyDescent="0.2">
      <c r="A154" s="1" t="s">
        <v>169</v>
      </c>
      <c r="B154" s="3">
        <v>40376.577641466603</v>
      </c>
      <c r="C154" s="2">
        <v>3940</v>
      </c>
      <c r="D154" s="2">
        <v>474</v>
      </c>
      <c r="E154" s="2">
        <v>57777</v>
      </c>
      <c r="F154" s="2">
        <v>5309</v>
      </c>
      <c r="G154" s="2">
        <v>522</v>
      </c>
      <c r="H154" s="6">
        <f>(F154/B154)*100000</f>
        <v>13148.712224058523</v>
      </c>
      <c r="I154" s="7">
        <v>44224</v>
      </c>
    </row>
    <row r="155" spans="1:9" x14ac:dyDescent="0.2">
      <c r="A155" s="1" t="s">
        <v>170</v>
      </c>
      <c r="B155" s="3">
        <v>2026.1602306654599</v>
      </c>
      <c r="C155" s="2">
        <v>24</v>
      </c>
      <c r="D155" s="2" t="s">
        <v>14</v>
      </c>
      <c r="E155" s="2">
        <v>3570</v>
      </c>
      <c r="F155" s="2">
        <v>289</v>
      </c>
      <c r="G155" s="2">
        <v>3</v>
      </c>
      <c r="H155" s="6">
        <f>(F155/B155)*100000</f>
        <v>14263.432655821232</v>
      </c>
      <c r="I155" s="7">
        <v>44224</v>
      </c>
    </row>
    <row r="156" spans="1:9" x14ac:dyDescent="0.2">
      <c r="A156" s="1" t="s">
        <v>171</v>
      </c>
      <c r="B156" s="3">
        <v>34080.2247325719</v>
      </c>
      <c r="C156" s="2">
        <v>906</v>
      </c>
      <c r="D156" s="2">
        <v>108</v>
      </c>
      <c r="E156" s="2">
        <v>44668</v>
      </c>
      <c r="F156" s="2">
        <v>4835</v>
      </c>
      <c r="G156" s="2">
        <v>123</v>
      </c>
      <c r="H156" s="6">
        <f>(F156/B156)*100000</f>
        <v>14187.113019178501</v>
      </c>
      <c r="I156" s="7">
        <v>44224</v>
      </c>
    </row>
    <row r="157" spans="1:9" x14ac:dyDescent="0.2">
      <c r="A157" s="1" t="s">
        <v>172</v>
      </c>
      <c r="B157" s="3">
        <v>611.63523157592294</v>
      </c>
      <c r="C157" s="2" t="s">
        <v>14</v>
      </c>
      <c r="D157" s="2">
        <v>0</v>
      </c>
      <c r="E157" s="2">
        <v>211</v>
      </c>
      <c r="F157" s="2">
        <v>24</v>
      </c>
      <c r="G157" s="2">
        <v>0</v>
      </c>
      <c r="H157" s="6">
        <f>(F157/B157)*100000</f>
        <v>3923.9073815552197</v>
      </c>
      <c r="I157" s="7">
        <v>44224</v>
      </c>
    </row>
    <row r="158" spans="1:9" x14ac:dyDescent="0.2">
      <c r="A158" s="1" t="s">
        <v>173</v>
      </c>
      <c r="B158" s="3">
        <v>8696.8122222217498</v>
      </c>
      <c r="C158" s="2">
        <v>143</v>
      </c>
      <c r="D158" s="2">
        <v>16</v>
      </c>
      <c r="E158" s="2">
        <v>9266</v>
      </c>
      <c r="F158" s="2">
        <v>936</v>
      </c>
      <c r="G158" s="2">
        <v>19</v>
      </c>
      <c r="H158" s="6">
        <f>(F158/B158)*100000</f>
        <v>10762.564214142394</v>
      </c>
      <c r="I158" s="7">
        <v>44224</v>
      </c>
    </row>
    <row r="159" spans="1:9" x14ac:dyDescent="0.2">
      <c r="A159" s="1" t="s">
        <v>174</v>
      </c>
      <c r="B159" s="3">
        <v>9756.4222031515692</v>
      </c>
      <c r="C159" s="2">
        <v>405</v>
      </c>
      <c r="D159" s="2">
        <v>37</v>
      </c>
      <c r="E159" s="2">
        <v>13546</v>
      </c>
      <c r="F159" s="2">
        <v>1440</v>
      </c>
      <c r="G159" s="2">
        <v>38</v>
      </c>
      <c r="H159" s="6">
        <f>(F159/B159)*100000</f>
        <v>14759.508865194906</v>
      </c>
      <c r="I159" s="7">
        <v>44224</v>
      </c>
    </row>
    <row r="160" spans="1:9" x14ac:dyDescent="0.2">
      <c r="A160" s="1" t="s">
        <v>175</v>
      </c>
      <c r="B160" s="3">
        <v>15406.425291514101</v>
      </c>
      <c r="C160" s="2">
        <v>858</v>
      </c>
      <c r="D160" s="2">
        <v>99</v>
      </c>
      <c r="E160" s="2">
        <v>26463</v>
      </c>
      <c r="F160" s="2">
        <v>2605</v>
      </c>
      <c r="G160" s="2">
        <v>120</v>
      </c>
      <c r="H160" s="6">
        <f>(F160/B160)*100000</f>
        <v>16908.529725158507</v>
      </c>
      <c r="I160" s="7">
        <v>44224</v>
      </c>
    </row>
    <row r="161" spans="1:9" x14ac:dyDescent="0.2">
      <c r="A161" s="1" t="s">
        <v>176</v>
      </c>
      <c r="B161" s="3">
        <v>116142.925799655</v>
      </c>
      <c r="C161" s="2">
        <v>13090</v>
      </c>
      <c r="D161" s="2">
        <v>1179</v>
      </c>
      <c r="E161" s="2">
        <v>183391</v>
      </c>
      <c r="F161" s="2">
        <v>16099</v>
      </c>
      <c r="G161" s="2">
        <v>1348</v>
      </c>
      <c r="H161" s="6">
        <f>(F161/B161)*100000</f>
        <v>13861.369419753175</v>
      </c>
      <c r="I161" s="7">
        <v>44224</v>
      </c>
    </row>
    <row r="162" spans="1:9" x14ac:dyDescent="0.2">
      <c r="A162" s="1" t="s">
        <v>177</v>
      </c>
      <c r="B162" s="3">
        <v>20714.095533973501</v>
      </c>
      <c r="C162" s="2">
        <v>1550</v>
      </c>
      <c r="D162" s="2">
        <v>205</v>
      </c>
      <c r="E162" s="2">
        <v>29097</v>
      </c>
      <c r="F162" s="2">
        <v>2800</v>
      </c>
      <c r="G162" s="2">
        <v>273</v>
      </c>
      <c r="H162" s="6">
        <f>(F162/B162)*100000</f>
        <v>13517.36548384494</v>
      </c>
      <c r="I162" s="7">
        <v>44224</v>
      </c>
    </row>
    <row r="163" spans="1:9" x14ac:dyDescent="0.2">
      <c r="A163" s="1" t="s">
        <v>178</v>
      </c>
      <c r="B163" s="3">
        <v>10418.392432463201</v>
      </c>
      <c r="C163" s="2">
        <v>523</v>
      </c>
      <c r="D163" s="2">
        <v>81</v>
      </c>
      <c r="E163" s="2">
        <v>11959</v>
      </c>
      <c r="F163" s="2">
        <v>1139</v>
      </c>
      <c r="G163" s="2">
        <v>87</v>
      </c>
      <c r="H163" s="6">
        <f>(F163/B163)*100000</f>
        <v>10932.588759576111</v>
      </c>
      <c r="I163" s="7">
        <v>44224</v>
      </c>
    </row>
    <row r="164" spans="1:9" x14ac:dyDescent="0.2">
      <c r="A164" s="1" t="s">
        <v>179</v>
      </c>
      <c r="B164" s="3">
        <v>100824.306406576</v>
      </c>
      <c r="C164" s="2">
        <v>13964</v>
      </c>
      <c r="D164" s="2">
        <v>1304</v>
      </c>
      <c r="E164" s="2">
        <v>158149</v>
      </c>
      <c r="F164" s="2">
        <v>14827</v>
      </c>
      <c r="G164" s="2">
        <v>1587</v>
      </c>
      <c r="H164" s="6">
        <f>(F164/B164)*100000</f>
        <v>14705.779318937073</v>
      </c>
      <c r="I164" s="7">
        <v>44224</v>
      </c>
    </row>
    <row r="165" spans="1:9" x14ac:dyDescent="0.2">
      <c r="A165" s="1" t="s">
        <v>180</v>
      </c>
      <c r="B165" s="3">
        <v>11593.289720794701</v>
      </c>
      <c r="C165" s="2">
        <v>893</v>
      </c>
      <c r="D165" s="2">
        <v>89</v>
      </c>
      <c r="E165" s="2">
        <v>20896</v>
      </c>
      <c r="F165" s="2">
        <v>2111</v>
      </c>
      <c r="G165" s="2">
        <v>104</v>
      </c>
      <c r="H165" s="6">
        <f>(F165/B165)*100000</f>
        <v>18208.809154605464</v>
      </c>
      <c r="I165" s="7">
        <v>44224</v>
      </c>
    </row>
    <row r="166" spans="1:9" x14ac:dyDescent="0.2">
      <c r="A166" s="1" t="s">
        <v>181</v>
      </c>
      <c r="B166" s="3">
        <v>67654.360942971107</v>
      </c>
      <c r="C166" s="2">
        <v>5441</v>
      </c>
      <c r="D166" s="2">
        <v>632</v>
      </c>
      <c r="E166" s="2">
        <v>106073</v>
      </c>
      <c r="F166" s="2">
        <v>10755</v>
      </c>
      <c r="G166" s="2">
        <v>778</v>
      </c>
      <c r="H166" s="6">
        <f>(F166/B166)*100000</f>
        <v>15896.979662650088</v>
      </c>
      <c r="I166" s="7">
        <v>44224</v>
      </c>
    </row>
    <row r="167" spans="1:9" x14ac:dyDescent="0.2">
      <c r="A167" s="1" t="s">
        <v>182</v>
      </c>
      <c r="B167" s="3">
        <v>4899.3351278783603</v>
      </c>
      <c r="C167" s="2">
        <v>172</v>
      </c>
      <c r="D167" s="2">
        <v>26</v>
      </c>
      <c r="E167" s="2">
        <v>7599</v>
      </c>
      <c r="F167" s="2">
        <v>785</v>
      </c>
      <c r="G167" s="2">
        <v>31</v>
      </c>
      <c r="H167" s="6">
        <f>(F167/B167)*100000</f>
        <v>16022.582238417757</v>
      </c>
      <c r="I167" s="7">
        <v>44224</v>
      </c>
    </row>
    <row r="168" spans="1:9" x14ac:dyDescent="0.2">
      <c r="A168" s="1" t="s">
        <v>183</v>
      </c>
      <c r="B168" s="3">
        <v>23630.587330045601</v>
      </c>
      <c r="C168" s="2">
        <v>1199</v>
      </c>
      <c r="D168" s="2">
        <v>188</v>
      </c>
      <c r="E168" s="2">
        <v>29396</v>
      </c>
      <c r="F168" s="2">
        <v>2822</v>
      </c>
      <c r="G168" s="2">
        <v>206</v>
      </c>
      <c r="H168" s="6">
        <f>(F168/B168)*100000</f>
        <v>11942.149217814445</v>
      </c>
      <c r="I168" s="7">
        <v>44224</v>
      </c>
    </row>
    <row r="169" spans="1:9" x14ac:dyDescent="0.2">
      <c r="A169" s="1" t="s">
        <v>184</v>
      </c>
      <c r="B169" s="3">
        <v>19036.1847708721</v>
      </c>
      <c r="C169" s="2">
        <v>978</v>
      </c>
      <c r="D169" s="2">
        <v>126</v>
      </c>
      <c r="E169" s="2">
        <v>33100</v>
      </c>
      <c r="F169" s="2">
        <v>3893</v>
      </c>
      <c r="G169" s="2">
        <v>143</v>
      </c>
      <c r="H169" s="6">
        <f>(F169/B169)*100000</f>
        <v>20450.526441394966</v>
      </c>
      <c r="I169" s="7">
        <v>44224</v>
      </c>
    </row>
    <row r="170" spans="1:9" x14ac:dyDescent="0.2">
      <c r="A170" s="1" t="s">
        <v>185</v>
      </c>
      <c r="B170" s="3">
        <v>4597.5251554699198</v>
      </c>
      <c r="C170" s="2">
        <v>316</v>
      </c>
      <c r="D170" s="2">
        <v>73</v>
      </c>
      <c r="E170" s="2">
        <v>12492</v>
      </c>
      <c r="F170" s="2">
        <v>889</v>
      </c>
      <c r="G170" s="2">
        <v>79</v>
      </c>
      <c r="H170" s="6">
        <f>(F170/B170)*100000</f>
        <v>19336.490175422085</v>
      </c>
      <c r="I170" s="7">
        <v>44224</v>
      </c>
    </row>
    <row r="171" spans="1:9" x14ac:dyDescent="0.2">
      <c r="A171" s="1" t="s">
        <v>186</v>
      </c>
      <c r="B171" s="3">
        <v>43615.198490032897</v>
      </c>
      <c r="C171" s="2">
        <v>3829</v>
      </c>
      <c r="D171" s="2">
        <v>448</v>
      </c>
      <c r="E171" s="2">
        <v>66068</v>
      </c>
      <c r="F171" s="2">
        <v>5878</v>
      </c>
      <c r="G171" s="2">
        <v>494</v>
      </c>
      <c r="H171" s="6">
        <f>(F171/B171)*100000</f>
        <v>13476.95345544114</v>
      </c>
      <c r="I171" s="7">
        <v>44224</v>
      </c>
    </row>
    <row r="172" spans="1:9" x14ac:dyDescent="0.2">
      <c r="A172" s="1" t="s">
        <v>187</v>
      </c>
      <c r="B172" s="3">
        <v>25917.393669385499</v>
      </c>
      <c r="C172" s="2">
        <v>1324</v>
      </c>
      <c r="D172" s="2">
        <v>201</v>
      </c>
      <c r="E172" s="2">
        <v>27230</v>
      </c>
      <c r="F172" s="2">
        <v>2913</v>
      </c>
      <c r="G172" s="2">
        <v>224</v>
      </c>
      <c r="H172" s="6">
        <f>(F172/B172)*100000</f>
        <v>11239.556095646045</v>
      </c>
      <c r="I172" s="7">
        <v>44224</v>
      </c>
    </row>
    <row r="173" spans="1:9" x14ac:dyDescent="0.2">
      <c r="A173" s="1" t="s">
        <v>188</v>
      </c>
      <c r="B173" s="3">
        <v>15535.1939863677</v>
      </c>
      <c r="C173" s="2">
        <v>505</v>
      </c>
      <c r="D173" s="2">
        <v>97</v>
      </c>
      <c r="E173" s="2">
        <v>17192</v>
      </c>
      <c r="F173" s="2">
        <v>1707</v>
      </c>
      <c r="G173" s="2">
        <v>103</v>
      </c>
      <c r="H173" s="6">
        <f>(F173/B173)*100000</f>
        <v>10987.954199335463</v>
      </c>
      <c r="I173" s="7">
        <v>44224</v>
      </c>
    </row>
    <row r="174" spans="1:9" x14ac:dyDescent="0.2">
      <c r="A174" s="1" t="s">
        <v>189</v>
      </c>
      <c r="B174" s="3">
        <v>5732.2185635331398</v>
      </c>
      <c r="C174" s="2">
        <v>337</v>
      </c>
      <c r="D174" s="2">
        <v>43</v>
      </c>
      <c r="E174" s="2">
        <v>7945</v>
      </c>
      <c r="F174" s="2">
        <v>981</v>
      </c>
      <c r="G174" s="2">
        <v>48</v>
      </c>
      <c r="H174" s="6">
        <f>(F174/B174)*100000</f>
        <v>17113.792663818909</v>
      </c>
      <c r="I174" s="7">
        <v>44224</v>
      </c>
    </row>
    <row r="175" spans="1:9" x14ac:dyDescent="0.2">
      <c r="A175" s="1" t="s">
        <v>190</v>
      </c>
      <c r="B175" s="3">
        <v>10406.375954216899</v>
      </c>
      <c r="C175" s="2">
        <v>462</v>
      </c>
      <c r="D175" s="2">
        <v>83</v>
      </c>
      <c r="E175" s="2">
        <v>13820</v>
      </c>
      <c r="F175" s="2">
        <v>1394</v>
      </c>
      <c r="G175" s="2">
        <v>99</v>
      </c>
      <c r="H175" s="6">
        <f>(F175/B175)*100000</f>
        <v>13395.633658950401</v>
      </c>
      <c r="I175" s="7">
        <v>44224</v>
      </c>
    </row>
    <row r="176" spans="1:9" x14ac:dyDescent="0.2">
      <c r="A176" s="1" t="s">
        <v>191</v>
      </c>
      <c r="B176" s="3">
        <v>11260.3171202382</v>
      </c>
      <c r="C176" s="2">
        <v>406</v>
      </c>
      <c r="D176" s="2">
        <v>70</v>
      </c>
      <c r="E176" s="2">
        <v>18147</v>
      </c>
      <c r="F176" s="2">
        <v>1990</v>
      </c>
      <c r="G176" s="2">
        <v>73</v>
      </c>
      <c r="H176" s="6">
        <f>(F176/B176)*100000</f>
        <v>17672.681672733419</v>
      </c>
      <c r="I176" s="7">
        <v>44224</v>
      </c>
    </row>
    <row r="177" spans="1:9" x14ac:dyDescent="0.2">
      <c r="A177" s="1" t="s">
        <v>192</v>
      </c>
      <c r="B177" s="3">
        <v>60760.903444814299</v>
      </c>
      <c r="C177" s="2">
        <v>4081</v>
      </c>
      <c r="D177" s="2">
        <v>432</v>
      </c>
      <c r="E177" s="2">
        <v>191807</v>
      </c>
      <c r="F177" s="2">
        <v>16646</v>
      </c>
      <c r="G177" s="2">
        <v>493</v>
      </c>
      <c r="H177" s="6">
        <f>(F177/B177)*100000</f>
        <v>27395.906012356485</v>
      </c>
      <c r="I177" s="7">
        <v>44224</v>
      </c>
    </row>
    <row r="178" spans="1:9" x14ac:dyDescent="0.2">
      <c r="A178" s="1" t="s">
        <v>193</v>
      </c>
      <c r="B178" s="3">
        <v>13066.7339765703</v>
      </c>
      <c r="C178" s="2">
        <v>528</v>
      </c>
      <c r="D178" s="2">
        <v>79</v>
      </c>
      <c r="E178" s="2">
        <v>16175</v>
      </c>
      <c r="F178" s="2">
        <v>1543</v>
      </c>
      <c r="G178" s="2">
        <v>82</v>
      </c>
      <c r="H178" s="6">
        <f>(F178/B178)*100000</f>
        <v>11808.612640057741</v>
      </c>
      <c r="I178" s="7">
        <v>44224</v>
      </c>
    </row>
    <row r="179" spans="1:9" x14ac:dyDescent="0.2">
      <c r="A179" s="1" t="s">
        <v>194</v>
      </c>
      <c r="B179" s="3">
        <v>28989.034762338801</v>
      </c>
      <c r="C179" s="2">
        <v>1506</v>
      </c>
      <c r="D179" s="2">
        <v>174</v>
      </c>
      <c r="E179" s="2">
        <v>55153</v>
      </c>
      <c r="F179" s="2">
        <v>5645</v>
      </c>
      <c r="G179" s="2">
        <v>202</v>
      </c>
      <c r="H179" s="6">
        <f>(F179/B179)*100000</f>
        <v>19472.880164101636</v>
      </c>
      <c r="I179" s="7">
        <v>44224</v>
      </c>
    </row>
    <row r="180" spans="1:9" x14ac:dyDescent="0.2">
      <c r="A180" s="1" t="s">
        <v>195</v>
      </c>
      <c r="B180" s="3">
        <v>5774.3850978047103</v>
      </c>
      <c r="C180" s="2">
        <v>207</v>
      </c>
      <c r="D180" s="2">
        <v>18</v>
      </c>
      <c r="E180" s="2">
        <v>6125</v>
      </c>
      <c r="F180" s="2">
        <v>500</v>
      </c>
      <c r="G180" s="2">
        <v>21</v>
      </c>
      <c r="H180" s="6">
        <f>(F180/B180)*100000</f>
        <v>8658.9306312474473</v>
      </c>
      <c r="I180" s="7">
        <v>44224</v>
      </c>
    </row>
    <row r="181" spans="1:9" x14ac:dyDescent="0.2">
      <c r="A181" s="1" t="s">
        <v>196</v>
      </c>
      <c r="B181" s="3">
        <v>6352.7152733450803</v>
      </c>
      <c r="C181" s="2">
        <v>296</v>
      </c>
      <c r="D181" s="2">
        <v>43</v>
      </c>
      <c r="E181" s="2">
        <v>7991</v>
      </c>
      <c r="F181" s="2">
        <v>742</v>
      </c>
      <c r="G181" s="2">
        <v>52</v>
      </c>
      <c r="H181" s="6">
        <f>(F181/B181)*100000</f>
        <v>11680.044958307932</v>
      </c>
      <c r="I181" s="7">
        <v>44224</v>
      </c>
    </row>
    <row r="182" spans="1:9" x14ac:dyDescent="0.2">
      <c r="A182" s="1" t="s">
        <v>197</v>
      </c>
      <c r="B182" s="3">
        <v>53837.277335062499</v>
      </c>
      <c r="C182" s="2">
        <v>5928</v>
      </c>
      <c r="D182" s="2">
        <v>550</v>
      </c>
      <c r="E182" s="2">
        <v>86701</v>
      </c>
      <c r="F182" s="2">
        <v>8183</v>
      </c>
      <c r="G182" s="2">
        <v>703</v>
      </c>
      <c r="H182" s="6">
        <f>(F182/B182)*100000</f>
        <v>15199.505630777272</v>
      </c>
      <c r="I182" s="7">
        <v>44224</v>
      </c>
    </row>
    <row r="183" spans="1:9" x14ac:dyDescent="0.2">
      <c r="A183" s="1" t="s">
        <v>198</v>
      </c>
      <c r="B183" s="3">
        <v>27401.822881354499</v>
      </c>
      <c r="C183" s="2">
        <v>1464</v>
      </c>
      <c r="D183" s="2">
        <v>232</v>
      </c>
      <c r="E183" s="2">
        <v>30272</v>
      </c>
      <c r="F183" s="2">
        <v>3469</v>
      </c>
      <c r="G183" s="2">
        <v>269</v>
      </c>
      <c r="H183" s="6">
        <f>(F183/B183)*100000</f>
        <v>12659.741707769639</v>
      </c>
      <c r="I183" s="7">
        <v>44224</v>
      </c>
    </row>
    <row r="184" spans="1:9" x14ac:dyDescent="0.2">
      <c r="A184" s="1" t="s">
        <v>199</v>
      </c>
      <c r="B184" s="3">
        <v>443.669002305216</v>
      </c>
      <c r="C184" s="2">
        <v>5</v>
      </c>
      <c r="D184" s="2">
        <v>0</v>
      </c>
      <c r="E184" s="2">
        <v>227</v>
      </c>
      <c r="F184" s="2">
        <v>21</v>
      </c>
      <c r="G184" s="2">
        <v>0</v>
      </c>
      <c r="H184" s="6">
        <f>(F184/B184)*100000</f>
        <v>4733.2583279174733</v>
      </c>
      <c r="I184" s="7">
        <v>44224</v>
      </c>
    </row>
    <row r="185" spans="1:9" x14ac:dyDescent="0.2">
      <c r="A185" s="1" t="s">
        <v>200</v>
      </c>
      <c r="B185" s="3">
        <v>10425.3705682952</v>
      </c>
      <c r="C185" s="2">
        <v>1148</v>
      </c>
      <c r="D185" s="2">
        <v>111</v>
      </c>
      <c r="E185" s="2">
        <v>15847</v>
      </c>
      <c r="F185" s="2">
        <v>1475</v>
      </c>
      <c r="G185" s="2">
        <v>120</v>
      </c>
      <c r="H185" s="6">
        <f>(F185/B185)*100000</f>
        <v>14148.178142325718</v>
      </c>
      <c r="I185" s="7">
        <v>44224</v>
      </c>
    </row>
    <row r="186" spans="1:9" x14ac:dyDescent="0.2">
      <c r="A186" s="1" t="s">
        <v>201</v>
      </c>
      <c r="B186" s="3">
        <v>29332.514862373799</v>
      </c>
      <c r="C186" s="2">
        <v>2280</v>
      </c>
      <c r="D186" s="2">
        <v>208</v>
      </c>
      <c r="E186" s="2">
        <v>35850</v>
      </c>
      <c r="F186" s="2">
        <v>2883</v>
      </c>
      <c r="G186" s="2">
        <v>241</v>
      </c>
      <c r="H186" s="6">
        <f>(F186/B186)*100000</f>
        <v>9828.6833349504577</v>
      </c>
      <c r="I186" s="7">
        <v>44224</v>
      </c>
    </row>
    <row r="187" spans="1:9" x14ac:dyDescent="0.2">
      <c r="A187" s="1" t="s">
        <v>202</v>
      </c>
      <c r="B187" s="3">
        <v>13670.6546508352</v>
      </c>
      <c r="C187" s="2">
        <v>946</v>
      </c>
      <c r="D187" s="2">
        <v>97</v>
      </c>
      <c r="E187" s="2">
        <v>17141</v>
      </c>
      <c r="F187" s="2">
        <v>1680</v>
      </c>
      <c r="G187" s="2">
        <v>114</v>
      </c>
      <c r="H187" s="6">
        <f>(F187/B187)*100000</f>
        <v>12289.096922636118</v>
      </c>
      <c r="I187" s="7">
        <v>44224</v>
      </c>
    </row>
    <row r="188" spans="1:9" x14ac:dyDescent="0.2">
      <c r="A188" s="1" t="s">
        <v>203</v>
      </c>
      <c r="B188" s="3">
        <v>7866.2595778054301</v>
      </c>
      <c r="C188" s="2">
        <v>334</v>
      </c>
      <c r="D188" s="2">
        <v>55</v>
      </c>
      <c r="E188" s="2">
        <v>9460</v>
      </c>
      <c r="F188" s="2">
        <v>1050</v>
      </c>
      <c r="G188" s="2">
        <v>61</v>
      </c>
      <c r="H188" s="6">
        <f>(F188/B188)*100000</f>
        <v>13348.148374896806</v>
      </c>
      <c r="I188" s="7">
        <v>44224</v>
      </c>
    </row>
    <row r="189" spans="1:9" x14ac:dyDescent="0.2">
      <c r="A189" s="1" t="s">
        <v>204</v>
      </c>
      <c r="B189" s="3">
        <v>3588.8356725713106</v>
      </c>
      <c r="C189" s="2">
        <v>132</v>
      </c>
      <c r="D189" s="2">
        <v>14</v>
      </c>
      <c r="E189" s="2">
        <v>2958</v>
      </c>
      <c r="F189" s="2">
        <v>275</v>
      </c>
      <c r="G189" s="2">
        <v>15</v>
      </c>
      <c r="H189" s="6">
        <f>(F189/B189)*100000</f>
        <v>7662.6523220822028</v>
      </c>
      <c r="I189" s="7">
        <v>44224</v>
      </c>
    </row>
    <row r="190" spans="1:9" x14ac:dyDescent="0.2">
      <c r="A190" s="1" t="s">
        <v>205</v>
      </c>
      <c r="B190" s="3">
        <v>28747.259811021901</v>
      </c>
      <c r="C190" s="2">
        <v>1732</v>
      </c>
      <c r="D190" s="2">
        <v>252</v>
      </c>
      <c r="E190" s="2">
        <v>68432</v>
      </c>
      <c r="F190" s="2">
        <v>7445</v>
      </c>
      <c r="G190" s="2">
        <v>280</v>
      </c>
      <c r="H190" s="6">
        <f>(F190/B190)*100000</f>
        <v>25898.120547634022</v>
      </c>
      <c r="I190" s="7">
        <v>44224</v>
      </c>
    </row>
    <row r="191" spans="1:9" x14ac:dyDescent="0.2">
      <c r="A191" s="1" t="s">
        <v>206</v>
      </c>
      <c r="B191" s="3">
        <v>97.256701128622794</v>
      </c>
      <c r="C191" s="2" t="s">
        <v>14</v>
      </c>
      <c r="D191" s="2">
        <v>0</v>
      </c>
      <c r="E191" s="2">
        <v>80</v>
      </c>
      <c r="F191" s="2">
        <v>9</v>
      </c>
      <c r="G191" s="2">
        <v>0</v>
      </c>
      <c r="H191" s="6">
        <f>(F191/B191)*100000</f>
        <v>9253.8610661875373</v>
      </c>
      <c r="I191" s="7">
        <v>44224</v>
      </c>
    </row>
    <row r="192" spans="1:9" x14ac:dyDescent="0.2">
      <c r="A192" s="1" t="s">
        <v>207</v>
      </c>
      <c r="B192" s="3">
        <v>8389.5626394437495</v>
      </c>
      <c r="C192" s="2">
        <v>370</v>
      </c>
      <c r="D192" s="2">
        <v>53</v>
      </c>
      <c r="E192" s="2">
        <v>8885</v>
      </c>
      <c r="F192" s="2">
        <v>826</v>
      </c>
      <c r="G192" s="2">
        <v>67</v>
      </c>
      <c r="H192" s="6">
        <f>(F192/B192)*100000</f>
        <v>9845.566872777601</v>
      </c>
      <c r="I192" s="7">
        <v>44224</v>
      </c>
    </row>
    <row r="193" spans="1:9" x14ac:dyDescent="0.2">
      <c r="A193" s="1" t="s">
        <v>208</v>
      </c>
      <c r="B193" s="3">
        <v>8452.8586639732803</v>
      </c>
      <c r="C193" s="2">
        <v>193</v>
      </c>
      <c r="D193" s="2">
        <v>23</v>
      </c>
      <c r="E193" s="2">
        <v>10387</v>
      </c>
      <c r="F193" s="2">
        <v>1135</v>
      </c>
      <c r="G193" s="2">
        <v>27</v>
      </c>
      <c r="H193" s="6">
        <f>(F193/B193)*100000</f>
        <v>13427.410123837222</v>
      </c>
      <c r="I193" s="7">
        <v>44224</v>
      </c>
    </row>
    <row r="194" spans="1:9" x14ac:dyDescent="0.2">
      <c r="A194" s="1" t="s">
        <v>209</v>
      </c>
      <c r="B194" s="3">
        <v>925.93893955999795</v>
      </c>
      <c r="C194" s="2">
        <v>15</v>
      </c>
      <c r="D194" s="2" t="s">
        <v>14</v>
      </c>
      <c r="E194" s="2">
        <v>1001</v>
      </c>
      <c r="F194" s="2">
        <v>103</v>
      </c>
      <c r="G194" s="2">
        <v>1</v>
      </c>
      <c r="H194" s="6">
        <f>(F194/B194)*100000</f>
        <v>11123.843657438701</v>
      </c>
      <c r="I194" s="7">
        <v>44224</v>
      </c>
    </row>
    <row r="195" spans="1:9" x14ac:dyDescent="0.2">
      <c r="A195" s="1" t="s">
        <v>210</v>
      </c>
      <c r="B195" s="3">
        <v>886.62872007655199</v>
      </c>
      <c r="C195" s="2">
        <v>16</v>
      </c>
      <c r="D195" s="2" t="s">
        <v>14</v>
      </c>
      <c r="E195" s="2">
        <v>303</v>
      </c>
      <c r="F195" s="2">
        <v>43</v>
      </c>
      <c r="G195" s="2">
        <v>2</v>
      </c>
      <c r="H195" s="6">
        <f>(F195/B195)*100000</f>
        <v>4849.8316179389449</v>
      </c>
      <c r="I195" s="7">
        <v>44224</v>
      </c>
    </row>
    <row r="196" spans="1:9" x14ac:dyDescent="0.2">
      <c r="A196" s="1" t="s">
        <v>211</v>
      </c>
      <c r="B196" s="3">
        <v>131.34792406884699</v>
      </c>
      <c r="C196" s="2">
        <v>6</v>
      </c>
      <c r="D196" s="2">
        <v>6</v>
      </c>
      <c r="E196" s="2">
        <v>56</v>
      </c>
      <c r="F196" s="2">
        <v>11</v>
      </c>
      <c r="G196" s="2">
        <v>6</v>
      </c>
      <c r="H196" s="6">
        <f>(F196/B196)*100000</f>
        <v>8374.7041135071668</v>
      </c>
      <c r="I196" s="7">
        <v>44224</v>
      </c>
    </row>
    <row r="197" spans="1:9" x14ac:dyDescent="0.2">
      <c r="A197" s="1" t="s">
        <v>212</v>
      </c>
      <c r="B197" s="3">
        <v>3233.6975298580801</v>
      </c>
      <c r="C197" s="2">
        <v>203</v>
      </c>
      <c r="D197" s="2">
        <v>32</v>
      </c>
      <c r="E197" s="2">
        <v>6414</v>
      </c>
      <c r="F197" s="2">
        <v>712</v>
      </c>
      <c r="G197" s="2">
        <v>38</v>
      </c>
      <c r="H197" s="6">
        <f>(F197/B197)*100000</f>
        <v>22018.138475407999</v>
      </c>
      <c r="I197" s="7">
        <v>44224</v>
      </c>
    </row>
    <row r="198" spans="1:9" x14ac:dyDescent="0.2">
      <c r="A198" s="1" t="s">
        <v>213</v>
      </c>
      <c r="B198" s="3">
        <v>11415.7638709039</v>
      </c>
      <c r="C198" s="2">
        <v>1062</v>
      </c>
      <c r="D198" s="2">
        <v>110</v>
      </c>
      <c r="E198" s="2">
        <v>19142</v>
      </c>
      <c r="F198" s="2">
        <v>1672</v>
      </c>
      <c r="G198" s="2">
        <v>111</v>
      </c>
      <c r="H198" s="6">
        <f>(F198/B198)*100000</f>
        <v>14646.413668922631</v>
      </c>
      <c r="I198" s="7">
        <v>44224</v>
      </c>
    </row>
    <row r="199" spans="1:9" x14ac:dyDescent="0.2">
      <c r="A199" s="1" t="s">
        <v>214</v>
      </c>
      <c r="B199" s="3">
        <v>36015.912175260899</v>
      </c>
      <c r="C199" s="2">
        <v>1477</v>
      </c>
      <c r="D199" s="2">
        <v>221</v>
      </c>
      <c r="E199" s="2">
        <v>57403</v>
      </c>
      <c r="F199" s="2">
        <v>6050</v>
      </c>
      <c r="G199" s="2">
        <v>246</v>
      </c>
      <c r="H199" s="6">
        <f>(F199/B199)*100000</f>
        <v>16798.130700006834</v>
      </c>
      <c r="I199" s="7">
        <v>44224</v>
      </c>
    </row>
    <row r="200" spans="1:9" x14ac:dyDescent="0.2">
      <c r="A200" s="1" t="s">
        <v>215</v>
      </c>
      <c r="B200" s="3">
        <v>29233.8947796506</v>
      </c>
      <c r="C200" s="2">
        <v>1209</v>
      </c>
      <c r="D200" s="2">
        <v>178</v>
      </c>
      <c r="E200" s="2">
        <v>58983</v>
      </c>
      <c r="F200" s="2">
        <v>6571</v>
      </c>
      <c r="G200" s="2">
        <v>201</v>
      </c>
      <c r="H200" s="6">
        <f>(F200/B200)*100000</f>
        <v>22477.333415641908</v>
      </c>
      <c r="I200" s="7">
        <v>44224</v>
      </c>
    </row>
    <row r="201" spans="1:9" x14ac:dyDescent="0.2">
      <c r="A201" s="1" t="s">
        <v>216</v>
      </c>
      <c r="B201" s="3">
        <v>175.92213223044999</v>
      </c>
      <c r="C201" s="2" t="s">
        <v>14</v>
      </c>
      <c r="D201" s="2">
        <v>0</v>
      </c>
      <c r="E201" s="2">
        <v>107</v>
      </c>
      <c r="F201" s="2">
        <v>8</v>
      </c>
      <c r="G201" s="2">
        <v>0</v>
      </c>
      <c r="H201" s="6">
        <f>(F201/B201)*100000</f>
        <v>4547.4664833645629</v>
      </c>
      <c r="I201" s="7">
        <v>44224</v>
      </c>
    </row>
    <row r="202" spans="1:9" x14ac:dyDescent="0.2">
      <c r="A202" s="1" t="s">
        <v>217</v>
      </c>
      <c r="B202" s="3">
        <v>99979.827942427306</v>
      </c>
      <c r="C202" s="2">
        <v>11037</v>
      </c>
      <c r="D202" s="2">
        <v>1502</v>
      </c>
      <c r="E202" s="2">
        <v>137202</v>
      </c>
      <c r="F202" s="2">
        <v>14847</v>
      </c>
      <c r="G202" s="2">
        <v>1748</v>
      </c>
      <c r="H202" s="6">
        <f>(F202/B202)*100000</f>
        <v>14849.995549651818</v>
      </c>
      <c r="I202" s="7">
        <v>44224</v>
      </c>
    </row>
    <row r="203" spans="1:9" x14ac:dyDescent="0.2">
      <c r="A203" s="1" t="s">
        <v>218</v>
      </c>
      <c r="B203" s="3">
        <v>1061.2180254191501</v>
      </c>
      <c r="C203" s="2">
        <v>25</v>
      </c>
      <c r="D203" s="2" t="s">
        <v>14</v>
      </c>
      <c r="E203" s="2">
        <v>883</v>
      </c>
      <c r="F203" s="2">
        <v>72</v>
      </c>
      <c r="G203" s="2">
        <v>1</v>
      </c>
      <c r="H203" s="6">
        <f>(F203/B203)*100000</f>
        <v>6784.656712890087</v>
      </c>
      <c r="I203" s="7">
        <v>44224</v>
      </c>
    </row>
    <row r="204" spans="1:9" x14ac:dyDescent="0.2">
      <c r="A204" s="1" t="s">
        <v>219</v>
      </c>
      <c r="B204" s="3">
        <v>1523.2863267425901</v>
      </c>
      <c r="C204" s="2">
        <v>21</v>
      </c>
      <c r="D204" s="2">
        <v>0</v>
      </c>
      <c r="E204" s="2">
        <v>934</v>
      </c>
      <c r="F204" s="2">
        <v>79</v>
      </c>
      <c r="G204" s="2">
        <v>2</v>
      </c>
      <c r="H204" s="6">
        <f>(F204/B204)*100000</f>
        <v>5186.1556565622395</v>
      </c>
      <c r="I204" s="7">
        <v>44224</v>
      </c>
    </row>
    <row r="205" spans="1:9" x14ac:dyDescent="0.2">
      <c r="A205" s="1" t="s">
        <v>220</v>
      </c>
      <c r="B205" s="3">
        <v>975.18088894142284</v>
      </c>
      <c r="C205" s="2">
        <v>10</v>
      </c>
      <c r="D205" s="2" t="s">
        <v>14</v>
      </c>
      <c r="E205" s="2">
        <v>977</v>
      </c>
      <c r="F205" s="2">
        <v>75</v>
      </c>
      <c r="G205" s="2">
        <v>1</v>
      </c>
      <c r="H205" s="6">
        <f>(F205/B205)*100000</f>
        <v>7690.8808253424559</v>
      </c>
      <c r="I205" s="7">
        <v>44224</v>
      </c>
    </row>
    <row r="206" spans="1:9" x14ac:dyDescent="0.2">
      <c r="A206" s="1" t="s">
        <v>221</v>
      </c>
      <c r="B206" s="3">
        <v>6604.9424871170804</v>
      </c>
      <c r="C206" s="2">
        <v>241</v>
      </c>
      <c r="D206" s="2">
        <v>34</v>
      </c>
      <c r="E206" s="2">
        <v>9595</v>
      </c>
      <c r="F206" s="2">
        <v>977</v>
      </c>
      <c r="G206" s="2">
        <v>39</v>
      </c>
      <c r="H206" s="6">
        <f>(F206/B206)*100000</f>
        <v>14791.953176059222</v>
      </c>
      <c r="I206" s="7">
        <v>44224</v>
      </c>
    </row>
    <row r="207" spans="1:9" x14ac:dyDescent="0.2">
      <c r="A207" s="1" t="s">
        <v>222</v>
      </c>
      <c r="B207" s="3">
        <v>17758.791021044799</v>
      </c>
      <c r="C207" s="2">
        <v>816</v>
      </c>
      <c r="D207" s="2">
        <v>75</v>
      </c>
      <c r="E207" s="2">
        <v>29812</v>
      </c>
      <c r="F207" s="2">
        <v>2764</v>
      </c>
      <c r="G207" s="2">
        <v>93</v>
      </c>
      <c r="H207" s="6">
        <f>(F207/B207)*100000</f>
        <v>15564.12256174737</v>
      </c>
      <c r="I207" s="7">
        <v>44224</v>
      </c>
    </row>
    <row r="208" spans="1:9" x14ac:dyDescent="0.2">
      <c r="A208" s="1" t="s">
        <v>223</v>
      </c>
      <c r="B208" s="3">
        <v>91690.005605087994</v>
      </c>
      <c r="C208" s="2">
        <v>3075</v>
      </c>
      <c r="D208" s="2">
        <v>387</v>
      </c>
      <c r="E208" s="2">
        <v>272361</v>
      </c>
      <c r="F208" s="2">
        <v>20058</v>
      </c>
      <c r="G208" s="2">
        <v>467</v>
      </c>
      <c r="H208" s="6">
        <f>(F208/B208)*100000</f>
        <v>21875.884800782427</v>
      </c>
      <c r="I208" s="7">
        <v>44224</v>
      </c>
    </row>
    <row r="209" spans="1:9" x14ac:dyDescent="0.2">
      <c r="A209" s="1" t="s">
        <v>36</v>
      </c>
      <c r="B209" s="3">
        <v>12492.720334089499</v>
      </c>
      <c r="C209" s="2">
        <v>818</v>
      </c>
      <c r="D209" s="2">
        <v>47</v>
      </c>
      <c r="E209" s="2">
        <v>15052</v>
      </c>
      <c r="F209" s="2">
        <v>1145</v>
      </c>
      <c r="G209" s="2">
        <v>54</v>
      </c>
      <c r="H209" s="6">
        <f>(F209/B209)*100000</f>
        <v>9165.3376476825651</v>
      </c>
      <c r="I209" s="7">
        <v>44224</v>
      </c>
    </row>
    <row r="210" spans="1:9" x14ac:dyDescent="0.2">
      <c r="A210" s="1" t="s">
        <v>224</v>
      </c>
      <c r="B210" s="3">
        <v>12876.2116148285</v>
      </c>
      <c r="C210" s="2">
        <v>302</v>
      </c>
      <c r="D210" s="2">
        <v>41</v>
      </c>
      <c r="E210" s="2">
        <v>20901</v>
      </c>
      <c r="F210" s="2">
        <v>2250</v>
      </c>
      <c r="G210" s="2">
        <v>46</v>
      </c>
      <c r="H210" s="6">
        <f>(F210/B210)*100000</f>
        <v>17474.083739108912</v>
      </c>
      <c r="I210" s="7">
        <v>44224</v>
      </c>
    </row>
    <row r="211" spans="1:9" x14ac:dyDescent="0.2">
      <c r="A211" s="1" t="s">
        <v>225</v>
      </c>
      <c r="B211" s="3">
        <v>30288.243897843495</v>
      </c>
      <c r="C211" s="2">
        <v>2242</v>
      </c>
      <c r="D211" s="2">
        <v>235</v>
      </c>
      <c r="E211" s="2">
        <v>96810</v>
      </c>
      <c r="F211" s="2">
        <v>5824</v>
      </c>
      <c r="G211" s="2">
        <v>276</v>
      </c>
      <c r="H211" s="6">
        <f>(F211/B211)*100000</f>
        <v>19228.582613251692</v>
      </c>
      <c r="I211" s="7">
        <v>44224</v>
      </c>
    </row>
    <row r="212" spans="1:9" x14ac:dyDescent="0.2">
      <c r="A212" s="1" t="s">
        <v>226</v>
      </c>
      <c r="B212" s="3">
        <v>30325.695541606699</v>
      </c>
      <c r="C212" s="2">
        <v>1547</v>
      </c>
      <c r="D212" s="2">
        <v>192</v>
      </c>
      <c r="E212" s="2">
        <v>32101</v>
      </c>
      <c r="F212" s="2">
        <v>3313</v>
      </c>
      <c r="G212" s="2">
        <v>205</v>
      </c>
      <c r="H212" s="6">
        <f>(F212/B212)*100000</f>
        <v>10924.728817693829</v>
      </c>
      <c r="I212" s="7">
        <v>44224</v>
      </c>
    </row>
    <row r="213" spans="1:9" x14ac:dyDescent="0.2">
      <c r="A213" s="1" t="s">
        <v>227</v>
      </c>
      <c r="B213" s="3">
        <v>4631.7627011164004</v>
      </c>
      <c r="C213" s="2">
        <v>203</v>
      </c>
      <c r="D213" s="2">
        <v>30</v>
      </c>
      <c r="E213" s="2">
        <v>4841</v>
      </c>
      <c r="F213" s="2">
        <v>534</v>
      </c>
      <c r="G213" s="2">
        <v>35</v>
      </c>
      <c r="H213" s="6">
        <f>(F213/B213)*100000</f>
        <v>11529.088048299393</v>
      </c>
      <c r="I213" s="7">
        <v>44224</v>
      </c>
    </row>
    <row r="214" spans="1:9" x14ac:dyDescent="0.2">
      <c r="A214" s="1" t="s">
        <v>228</v>
      </c>
      <c r="B214" s="3">
        <v>16655.693199981899</v>
      </c>
      <c r="C214" s="2">
        <v>966</v>
      </c>
      <c r="D214" s="2">
        <v>92</v>
      </c>
      <c r="E214" s="2">
        <v>25155</v>
      </c>
      <c r="F214" s="2">
        <v>2466</v>
      </c>
      <c r="G214" s="2">
        <v>101</v>
      </c>
      <c r="H214" s="6">
        <f>(F214/B214)*100000</f>
        <v>14805.748223092149</v>
      </c>
      <c r="I214" s="7">
        <v>44224</v>
      </c>
    </row>
    <row r="215" spans="1:9" x14ac:dyDescent="0.2">
      <c r="A215" s="1" t="s">
        <v>229</v>
      </c>
      <c r="B215" s="3">
        <v>29199.4634255485</v>
      </c>
      <c r="C215" s="2">
        <v>843</v>
      </c>
      <c r="D215" s="2">
        <v>99</v>
      </c>
      <c r="E215" s="2">
        <v>59881</v>
      </c>
      <c r="F215" s="2">
        <v>5530</v>
      </c>
      <c r="G215" s="2">
        <v>110</v>
      </c>
      <c r="H215" s="6">
        <f>(F215/B215)*100000</f>
        <v>18938.704178931745</v>
      </c>
      <c r="I215" s="7">
        <v>44224</v>
      </c>
    </row>
    <row r="216" spans="1:9" x14ac:dyDescent="0.2">
      <c r="A216" s="1" t="s">
        <v>230</v>
      </c>
      <c r="B216" s="3">
        <v>13563.581728679501</v>
      </c>
      <c r="C216" s="2">
        <v>959</v>
      </c>
      <c r="D216" s="2">
        <v>117</v>
      </c>
      <c r="E216" s="2">
        <v>26468</v>
      </c>
      <c r="F216" s="2">
        <v>2948</v>
      </c>
      <c r="G216" s="2">
        <v>128</v>
      </c>
      <c r="H216" s="6">
        <f>(F216/B216)*100000</f>
        <v>21734.671998669826</v>
      </c>
      <c r="I216" s="7">
        <v>44224</v>
      </c>
    </row>
    <row r="217" spans="1:9" x14ac:dyDescent="0.2">
      <c r="A217" s="1" t="s">
        <v>231</v>
      </c>
      <c r="B217" s="3">
        <v>18220.567441253999</v>
      </c>
      <c r="C217" s="2">
        <v>911</v>
      </c>
      <c r="D217" s="2">
        <v>76</v>
      </c>
      <c r="E217" s="2">
        <v>22635</v>
      </c>
      <c r="F217" s="2">
        <v>2107</v>
      </c>
      <c r="G217" s="2">
        <v>82</v>
      </c>
      <c r="H217" s="6">
        <f>(F217/B217)*100000</f>
        <v>11563.855005028259</v>
      </c>
      <c r="I217" s="7">
        <v>44224</v>
      </c>
    </row>
    <row r="218" spans="1:9" x14ac:dyDescent="0.2">
      <c r="A218" s="1" t="s">
        <v>232</v>
      </c>
      <c r="B218" s="3">
        <v>2949.2506508674801</v>
      </c>
      <c r="C218" s="2">
        <v>32</v>
      </c>
      <c r="D218" s="2">
        <v>9</v>
      </c>
      <c r="E218" s="2">
        <v>3796</v>
      </c>
      <c r="F218" s="2">
        <v>434</v>
      </c>
      <c r="G218" s="2">
        <v>11</v>
      </c>
      <c r="H218" s="6">
        <f>(F218/B218)*100000</f>
        <v>14715.602414882746</v>
      </c>
      <c r="I218" s="7">
        <v>44224</v>
      </c>
    </row>
    <row r="219" spans="1:9" x14ac:dyDescent="0.2">
      <c r="A219" s="1" t="s">
        <v>233</v>
      </c>
      <c r="B219" s="3">
        <v>19909.875881644799</v>
      </c>
      <c r="C219" s="2">
        <v>1002</v>
      </c>
      <c r="D219" s="2">
        <v>135</v>
      </c>
      <c r="E219" s="2">
        <v>50606</v>
      </c>
      <c r="F219" s="2">
        <v>2239</v>
      </c>
      <c r="G219" s="2">
        <v>148</v>
      </c>
      <c r="H219" s="6">
        <f>(F219/B219)*100000</f>
        <v>11245.675328715466</v>
      </c>
      <c r="I219" s="7">
        <v>44224</v>
      </c>
    </row>
    <row r="220" spans="1:9" x14ac:dyDescent="0.2">
      <c r="A220" s="1" t="s">
        <v>234</v>
      </c>
      <c r="B220" s="3">
        <v>10718.897733932799</v>
      </c>
      <c r="C220" s="2">
        <v>472</v>
      </c>
      <c r="D220" s="2">
        <v>62</v>
      </c>
      <c r="E220" s="2">
        <v>14855</v>
      </c>
      <c r="F220" s="2">
        <v>1518</v>
      </c>
      <c r="G220" s="2">
        <v>73</v>
      </c>
      <c r="H220" s="6">
        <f>(F220/B220)*100000</f>
        <v>14161.903935275635</v>
      </c>
      <c r="I220" s="7">
        <v>44224</v>
      </c>
    </row>
    <row r="221" spans="1:9" x14ac:dyDescent="0.2">
      <c r="A221" s="1" t="s">
        <v>235</v>
      </c>
      <c r="B221" s="3">
        <v>30257.471058949301</v>
      </c>
      <c r="C221" s="2">
        <v>2174</v>
      </c>
      <c r="D221" s="2">
        <v>321</v>
      </c>
      <c r="E221" s="2">
        <v>47169</v>
      </c>
      <c r="F221" s="2">
        <v>5281</v>
      </c>
      <c r="G221" s="2">
        <v>362</v>
      </c>
      <c r="H221" s="6">
        <f>(F221/B221)*100000</f>
        <v>17453.540613857847</v>
      </c>
      <c r="I221" s="7">
        <v>44224</v>
      </c>
    </row>
    <row r="222" spans="1:9" x14ac:dyDescent="0.2">
      <c r="A222" s="1" t="s">
        <v>236</v>
      </c>
      <c r="B222" s="3">
        <v>5208.5177822836404</v>
      </c>
      <c r="C222" s="2">
        <v>189</v>
      </c>
      <c r="D222" s="2">
        <v>36</v>
      </c>
      <c r="E222" s="2">
        <v>6266</v>
      </c>
      <c r="F222" s="2">
        <v>499</v>
      </c>
      <c r="G222" s="2">
        <v>44</v>
      </c>
      <c r="H222" s="6">
        <f>(F222/B222)*100000</f>
        <v>9580.4607156628881</v>
      </c>
      <c r="I222" s="7">
        <v>44224</v>
      </c>
    </row>
    <row r="223" spans="1:9" x14ac:dyDescent="0.2">
      <c r="A223" s="1" t="s">
        <v>237</v>
      </c>
      <c r="B223" s="3">
        <v>2134.12534396605</v>
      </c>
      <c r="C223" s="2">
        <v>68</v>
      </c>
      <c r="D223" s="2">
        <v>13</v>
      </c>
      <c r="E223" s="2">
        <v>2015</v>
      </c>
      <c r="F223" s="2">
        <v>210</v>
      </c>
      <c r="G223" s="2">
        <v>13</v>
      </c>
      <c r="H223" s="6">
        <f>(F223/B223)*100000</f>
        <v>9840.0968150135377</v>
      </c>
      <c r="I223" s="7">
        <v>44224</v>
      </c>
    </row>
    <row r="224" spans="1:9" x14ac:dyDescent="0.2">
      <c r="A224" s="1" t="s">
        <v>238</v>
      </c>
      <c r="B224" s="3">
        <v>8124.8050092882004</v>
      </c>
      <c r="C224" s="2">
        <v>213</v>
      </c>
      <c r="D224" s="2">
        <v>27</v>
      </c>
      <c r="E224" s="2">
        <v>9183</v>
      </c>
      <c r="F224" s="2">
        <v>857</v>
      </c>
      <c r="G224" s="2">
        <v>31</v>
      </c>
      <c r="H224" s="6">
        <f>(F224/B224)*100000</f>
        <v>10547.945446324997</v>
      </c>
      <c r="I224" s="7">
        <v>44224</v>
      </c>
    </row>
    <row r="225" spans="1:9" x14ac:dyDescent="0.2">
      <c r="A225" s="1" t="s">
        <v>239</v>
      </c>
      <c r="B225" s="3">
        <v>5620.2787186370697</v>
      </c>
      <c r="C225" s="2">
        <v>134</v>
      </c>
      <c r="D225" s="2">
        <v>31</v>
      </c>
      <c r="E225" s="2">
        <v>4731</v>
      </c>
      <c r="F225" s="2">
        <v>533</v>
      </c>
      <c r="G225" s="2">
        <v>32</v>
      </c>
      <c r="H225" s="6">
        <f>(F225/B225)*100000</f>
        <v>9483.5154390573298</v>
      </c>
      <c r="I225" s="7">
        <v>44224</v>
      </c>
    </row>
    <row r="226" spans="1:9" x14ac:dyDescent="0.2">
      <c r="A226" s="1" t="s">
        <v>240</v>
      </c>
      <c r="B226" s="3">
        <v>1879.9555993321101</v>
      </c>
      <c r="C226" s="2">
        <v>44</v>
      </c>
      <c r="D226" s="2">
        <v>13</v>
      </c>
      <c r="E226" s="2">
        <v>1304</v>
      </c>
      <c r="F226" s="2">
        <v>161</v>
      </c>
      <c r="G226" s="2">
        <v>14</v>
      </c>
      <c r="H226" s="6">
        <f>(F226/B226)*100000</f>
        <v>8564.0320472035783</v>
      </c>
      <c r="I226" s="7">
        <v>44224</v>
      </c>
    </row>
    <row r="227" spans="1:9" x14ac:dyDescent="0.2">
      <c r="A227" s="1" t="s">
        <v>241</v>
      </c>
      <c r="B227" s="3">
        <v>13749.355836913501</v>
      </c>
      <c r="C227" s="2">
        <v>739</v>
      </c>
      <c r="D227" s="2">
        <v>105</v>
      </c>
      <c r="E227" s="2">
        <v>14607</v>
      </c>
      <c r="F227" s="2">
        <v>1362</v>
      </c>
      <c r="G227" s="2">
        <v>119</v>
      </c>
      <c r="H227" s="6">
        <f>(F227/B227)*100000</f>
        <v>9905.9186201536704</v>
      </c>
      <c r="I227" s="7">
        <v>44224</v>
      </c>
    </row>
    <row r="228" spans="1:9" x14ac:dyDescent="0.2">
      <c r="A228" s="1" t="s">
        <v>242</v>
      </c>
      <c r="B228" s="3">
        <v>11814.5919608803</v>
      </c>
      <c r="C228" s="2">
        <v>617</v>
      </c>
      <c r="D228" s="2">
        <v>123</v>
      </c>
      <c r="E228" s="2">
        <v>14008</v>
      </c>
      <c r="F228" s="2">
        <v>1453</v>
      </c>
      <c r="G228" s="2">
        <v>144</v>
      </c>
      <c r="H228" s="6">
        <f>(F228/B228)*100000</f>
        <v>12298.351096771503</v>
      </c>
      <c r="I228" s="7">
        <v>44224</v>
      </c>
    </row>
    <row r="229" spans="1:9" x14ac:dyDescent="0.2">
      <c r="A229" s="1" t="s">
        <v>243</v>
      </c>
      <c r="B229" s="3">
        <v>4953.1649934452498</v>
      </c>
      <c r="C229" s="2">
        <v>315</v>
      </c>
      <c r="D229" s="2">
        <v>41</v>
      </c>
      <c r="E229" s="2">
        <v>15567</v>
      </c>
      <c r="F229" s="2">
        <v>626</v>
      </c>
      <c r="G229" s="2">
        <v>48</v>
      </c>
      <c r="H229" s="6">
        <f>(F229/B229)*100000</f>
        <v>12638.383757222191</v>
      </c>
      <c r="I229" s="7">
        <v>44224</v>
      </c>
    </row>
    <row r="230" spans="1:9" x14ac:dyDescent="0.2">
      <c r="A230" s="1" t="s">
        <v>244</v>
      </c>
      <c r="B230" s="3">
        <v>55966.956025412503</v>
      </c>
      <c r="C230" s="2">
        <v>5284</v>
      </c>
      <c r="D230" s="2">
        <v>617</v>
      </c>
      <c r="E230" s="2">
        <v>90188</v>
      </c>
      <c r="F230" s="2">
        <v>9222</v>
      </c>
      <c r="G230" s="2">
        <v>714</v>
      </c>
      <c r="H230" s="6">
        <f>(F230/B230)*100000</f>
        <v>16477.580084599624</v>
      </c>
      <c r="I230" s="7">
        <v>44224</v>
      </c>
    </row>
    <row r="231" spans="1:9" x14ac:dyDescent="0.2">
      <c r="A231" s="1" t="s">
        <v>245</v>
      </c>
      <c r="B231" s="3">
        <v>1233.54376087695</v>
      </c>
      <c r="C231" s="2">
        <v>17</v>
      </c>
      <c r="D231" s="2">
        <v>0</v>
      </c>
      <c r="E231" s="2">
        <v>948</v>
      </c>
      <c r="F231" s="2">
        <v>98</v>
      </c>
      <c r="G231" s="2">
        <v>0</v>
      </c>
      <c r="H231" s="6">
        <f>(F231/B231)*100000</f>
        <v>7944.5904643326085</v>
      </c>
      <c r="I231" s="7">
        <v>44224</v>
      </c>
    </row>
    <row r="232" spans="1:9" x14ac:dyDescent="0.2">
      <c r="A232" s="1" t="s">
        <v>246</v>
      </c>
      <c r="B232" s="3">
        <v>18769.558680918599</v>
      </c>
      <c r="C232" s="2">
        <v>883</v>
      </c>
      <c r="D232" s="2">
        <v>138</v>
      </c>
      <c r="E232" s="2">
        <v>18976</v>
      </c>
      <c r="F232" s="2">
        <v>2168</v>
      </c>
      <c r="G232" s="2">
        <v>158</v>
      </c>
      <c r="H232" s="6">
        <f>(F232/B232)*100000</f>
        <v>11550.617874697395</v>
      </c>
      <c r="I232" s="7">
        <v>44224</v>
      </c>
    </row>
    <row r="233" spans="1:9" x14ac:dyDescent="0.2">
      <c r="A233" s="1" t="s">
        <v>247</v>
      </c>
      <c r="B233" s="3">
        <v>12292.1365056916</v>
      </c>
      <c r="C233" s="2">
        <v>376</v>
      </c>
      <c r="D233" s="2">
        <v>50</v>
      </c>
      <c r="E233" s="2">
        <v>10640</v>
      </c>
      <c r="F233" s="2">
        <v>884</v>
      </c>
      <c r="G233" s="2">
        <v>52</v>
      </c>
      <c r="H233" s="6">
        <f>(F233/B233)*100000</f>
        <v>7191.589514082304</v>
      </c>
      <c r="I233" s="7">
        <v>44224</v>
      </c>
    </row>
    <row r="234" spans="1:9" x14ac:dyDescent="0.2">
      <c r="A234" s="1" t="s">
        <v>248</v>
      </c>
      <c r="B234" s="3">
        <v>834.58018010005105</v>
      </c>
      <c r="C234" s="2">
        <v>10</v>
      </c>
      <c r="D234" s="2" t="s">
        <v>14</v>
      </c>
      <c r="E234" s="2">
        <v>348</v>
      </c>
      <c r="F234" s="2">
        <v>29</v>
      </c>
      <c r="G234" s="2">
        <v>3</v>
      </c>
      <c r="H234" s="6">
        <f>(F234/B234)*100000</f>
        <v>3474.8009468093796</v>
      </c>
      <c r="I234" s="7">
        <v>44224</v>
      </c>
    </row>
    <row r="235" spans="1:9" x14ac:dyDescent="0.2">
      <c r="A235" s="1" t="s">
        <v>249</v>
      </c>
      <c r="B235" s="3">
        <v>1267.67563041731</v>
      </c>
      <c r="C235" s="2">
        <v>31</v>
      </c>
      <c r="D235" s="2" t="s">
        <v>14</v>
      </c>
      <c r="E235" s="2">
        <v>1218</v>
      </c>
      <c r="F235" s="2">
        <v>77</v>
      </c>
      <c r="G235" s="2">
        <v>2</v>
      </c>
      <c r="H235" s="6">
        <f>(F235/B235)*100000</f>
        <v>6074.109034868181</v>
      </c>
      <c r="I235" s="7">
        <v>44224</v>
      </c>
    </row>
    <row r="236" spans="1:9" x14ac:dyDescent="0.2">
      <c r="A236" s="1" t="s">
        <v>250</v>
      </c>
      <c r="B236" s="3">
        <v>1713.2752253528499</v>
      </c>
      <c r="C236" s="2">
        <v>61</v>
      </c>
      <c r="D236" s="2">
        <v>16</v>
      </c>
      <c r="E236" s="2">
        <v>1410</v>
      </c>
      <c r="F236" s="2">
        <v>173</v>
      </c>
      <c r="G236" s="2">
        <v>16</v>
      </c>
      <c r="H236" s="6">
        <f>(F236/B236)*100000</f>
        <v>10097.61872698361</v>
      </c>
      <c r="I236" s="7">
        <v>44224</v>
      </c>
    </row>
    <row r="237" spans="1:9" x14ac:dyDescent="0.2">
      <c r="A237" s="1" t="s">
        <v>251</v>
      </c>
      <c r="B237" s="3">
        <v>43955.524582002799</v>
      </c>
      <c r="C237" s="2">
        <v>2057</v>
      </c>
      <c r="D237" s="2">
        <v>302</v>
      </c>
      <c r="E237" s="2">
        <v>62274</v>
      </c>
      <c r="F237" s="2">
        <v>6764</v>
      </c>
      <c r="G237" s="2">
        <v>332</v>
      </c>
      <c r="H237" s="6">
        <f>(F237/B237)*100000</f>
        <v>15388.281824236175</v>
      </c>
      <c r="I237" s="7">
        <v>44224</v>
      </c>
    </row>
    <row r="238" spans="1:9" x14ac:dyDescent="0.2">
      <c r="A238" s="1" t="s">
        <v>252</v>
      </c>
      <c r="B238" s="3">
        <v>625.94499034377498</v>
      </c>
      <c r="C238" s="2">
        <v>13</v>
      </c>
      <c r="D238" s="2" t="s">
        <v>14</v>
      </c>
      <c r="E238" s="2">
        <v>594</v>
      </c>
      <c r="F238" s="2">
        <v>52</v>
      </c>
      <c r="G238" s="2">
        <v>2</v>
      </c>
      <c r="H238" s="6">
        <f>(F238/B238)*100000</f>
        <v>8307.439280158007</v>
      </c>
      <c r="I238" s="7">
        <v>44224</v>
      </c>
    </row>
    <row r="239" spans="1:9" x14ac:dyDescent="0.2">
      <c r="A239" s="1" t="s">
        <v>253</v>
      </c>
      <c r="B239" s="3">
        <v>9210.9950828244691</v>
      </c>
      <c r="C239" s="2">
        <v>424</v>
      </c>
      <c r="D239" s="2">
        <v>59</v>
      </c>
      <c r="E239" s="2">
        <v>10459</v>
      </c>
      <c r="F239" s="2">
        <v>1049</v>
      </c>
      <c r="G239" s="2">
        <v>61</v>
      </c>
      <c r="H239" s="6">
        <f>(F239/B239)*100000</f>
        <v>11388.563239557539</v>
      </c>
      <c r="I239" s="7">
        <v>44224</v>
      </c>
    </row>
    <row r="240" spans="1:9" x14ac:dyDescent="0.2">
      <c r="A240" s="1" t="s">
        <v>1</v>
      </c>
      <c r="B240" s="3">
        <v>62728.587628093002</v>
      </c>
      <c r="C240" s="2">
        <v>3382</v>
      </c>
      <c r="D240" s="2">
        <v>627</v>
      </c>
      <c r="E240" s="2">
        <v>74850</v>
      </c>
      <c r="F240" s="2">
        <v>8487</v>
      </c>
      <c r="G240" s="2">
        <v>682</v>
      </c>
      <c r="H240" s="6">
        <f>(F240/B240)*100000</f>
        <v>13529.716387555163</v>
      </c>
      <c r="I240" s="7">
        <v>44224</v>
      </c>
    </row>
    <row r="241" spans="1:9" x14ac:dyDescent="0.2">
      <c r="A241" s="1" t="s">
        <v>254</v>
      </c>
      <c r="B241" s="3">
        <v>3007.0790085752401</v>
      </c>
      <c r="C241" s="2">
        <v>111</v>
      </c>
      <c r="D241" s="2">
        <v>32</v>
      </c>
      <c r="E241" s="2">
        <v>2767</v>
      </c>
      <c r="F241" s="2">
        <v>358</v>
      </c>
      <c r="G241" s="2">
        <v>34</v>
      </c>
      <c r="H241" s="6">
        <f>(F241/B241)*100000</f>
        <v>11905.240899194767</v>
      </c>
      <c r="I241" s="7">
        <v>44224</v>
      </c>
    </row>
    <row r="242" spans="1:9" x14ac:dyDescent="0.2">
      <c r="A242" s="1" t="s">
        <v>255</v>
      </c>
      <c r="B242" s="3">
        <v>3230.2527941828198</v>
      </c>
      <c r="C242" s="2">
        <v>117</v>
      </c>
      <c r="D242" s="2">
        <v>19</v>
      </c>
      <c r="E242" s="2">
        <v>4635</v>
      </c>
      <c r="F242" s="2">
        <v>439</v>
      </c>
      <c r="G242" s="2">
        <v>22</v>
      </c>
      <c r="H242" s="6">
        <f>(F242/B242)*100000</f>
        <v>13590.267634488868</v>
      </c>
      <c r="I242" s="7">
        <v>44224</v>
      </c>
    </row>
    <row r="243" spans="1:9" x14ac:dyDescent="0.2">
      <c r="A243" s="1" t="s">
        <v>256</v>
      </c>
      <c r="B243" s="3">
        <v>2582.8318203587801</v>
      </c>
      <c r="C243" s="2">
        <v>57</v>
      </c>
      <c r="D243" s="2">
        <v>6</v>
      </c>
      <c r="E243" s="2">
        <v>3569</v>
      </c>
      <c r="F243" s="2">
        <v>253</v>
      </c>
      <c r="G243" s="2">
        <v>7</v>
      </c>
      <c r="H243" s="6">
        <f>(F243/B243)*100000</f>
        <v>9795.4500175259527</v>
      </c>
      <c r="I243" s="7">
        <v>44224</v>
      </c>
    </row>
    <row r="244" spans="1:9" x14ac:dyDescent="0.2">
      <c r="A244" s="1" t="s">
        <v>257</v>
      </c>
      <c r="B244" s="3">
        <v>101530.854278618</v>
      </c>
      <c r="C244" s="2">
        <v>5477</v>
      </c>
      <c r="D244" s="2">
        <v>740</v>
      </c>
      <c r="E244" s="2">
        <v>139508</v>
      </c>
      <c r="F244" s="2">
        <v>14320</v>
      </c>
      <c r="G244" s="2">
        <v>842</v>
      </c>
      <c r="H244" s="6">
        <f>(F244/B244)*100000</f>
        <v>14104.086980991488</v>
      </c>
      <c r="I244" s="7">
        <v>44224</v>
      </c>
    </row>
    <row r="245" spans="1:9" x14ac:dyDescent="0.2">
      <c r="A245" s="1" t="s">
        <v>258</v>
      </c>
      <c r="B245" s="3">
        <v>34437.884502636203</v>
      </c>
      <c r="C245" s="2">
        <v>3128</v>
      </c>
      <c r="D245" s="2">
        <v>439</v>
      </c>
      <c r="E245" s="2">
        <v>52591</v>
      </c>
      <c r="F245" s="2">
        <v>5364</v>
      </c>
      <c r="G245" s="2">
        <v>515</v>
      </c>
      <c r="H245" s="6">
        <f>(F245/B245)*100000</f>
        <v>15575.869648989004</v>
      </c>
      <c r="I245" s="7">
        <v>44224</v>
      </c>
    </row>
    <row r="246" spans="1:9" x14ac:dyDescent="0.2">
      <c r="A246" s="1" t="s">
        <v>259</v>
      </c>
      <c r="B246" s="3">
        <v>15123.002698759299</v>
      </c>
      <c r="C246" s="2">
        <v>1154</v>
      </c>
      <c r="D246" s="2">
        <v>193</v>
      </c>
      <c r="E246" s="2">
        <v>19640</v>
      </c>
      <c r="F246" s="2">
        <v>2299</v>
      </c>
      <c r="G246" s="2">
        <v>218</v>
      </c>
      <c r="H246" s="6">
        <f>(F246/B246)*100000</f>
        <v>15202.00747030622</v>
      </c>
      <c r="I246" s="7">
        <v>44224</v>
      </c>
    </row>
    <row r="247" spans="1:9" x14ac:dyDescent="0.2">
      <c r="A247" s="1" t="s">
        <v>260</v>
      </c>
      <c r="B247" s="3">
        <v>27680.062234411598</v>
      </c>
      <c r="C247" s="2">
        <v>1495</v>
      </c>
      <c r="D247" s="2">
        <v>185</v>
      </c>
      <c r="E247" s="2">
        <v>39959</v>
      </c>
      <c r="F247" s="2">
        <v>4230</v>
      </c>
      <c r="G247" s="2">
        <v>209</v>
      </c>
      <c r="H247" s="6">
        <f>(F247/B247)*100000</f>
        <v>15281.757548728714</v>
      </c>
      <c r="I247" s="7">
        <v>44224</v>
      </c>
    </row>
    <row r="248" spans="1:9" x14ac:dyDescent="0.2">
      <c r="A248" s="1" t="s">
        <v>261</v>
      </c>
      <c r="B248" s="3">
        <v>12712.6088020805</v>
      </c>
      <c r="C248" s="2">
        <v>712</v>
      </c>
      <c r="D248" s="2">
        <v>68</v>
      </c>
      <c r="E248" s="2">
        <v>11598</v>
      </c>
      <c r="F248" s="2">
        <v>1079</v>
      </c>
      <c r="G248" s="2">
        <v>75</v>
      </c>
      <c r="H248" s="6">
        <f>(F248/B248)*100000</f>
        <v>8487.6363050156524</v>
      </c>
      <c r="I248" s="7">
        <v>44224</v>
      </c>
    </row>
    <row r="249" spans="1:9" x14ac:dyDescent="0.2">
      <c r="A249" s="1" t="s">
        <v>262</v>
      </c>
      <c r="B249" s="3">
        <v>60849.009238985098</v>
      </c>
      <c r="C249" s="2">
        <v>8616</v>
      </c>
      <c r="D249" s="2">
        <v>874</v>
      </c>
      <c r="E249" s="2">
        <v>116437</v>
      </c>
      <c r="F249" s="2">
        <v>11812</v>
      </c>
      <c r="G249" s="2">
        <v>1199</v>
      </c>
      <c r="H249" s="6">
        <f>(F249/B249)*100000</f>
        <v>19411.984102499107</v>
      </c>
      <c r="I249" s="7">
        <v>44224</v>
      </c>
    </row>
    <row r="250" spans="1:9" x14ac:dyDescent="0.2">
      <c r="A250" s="1" t="s">
        <v>263</v>
      </c>
      <c r="B250" s="3">
        <v>1304.7898284374701</v>
      </c>
      <c r="C250" s="2">
        <v>30</v>
      </c>
      <c r="D250" s="2" t="s">
        <v>14</v>
      </c>
      <c r="E250" s="2">
        <v>1424</v>
      </c>
      <c r="F250" s="2">
        <v>167</v>
      </c>
      <c r="G250" s="2">
        <v>5</v>
      </c>
      <c r="H250" s="6">
        <f>(F250/B250)*100000</f>
        <v>12798.996157104331</v>
      </c>
      <c r="I250" s="7">
        <v>44224</v>
      </c>
    </row>
    <row r="251" spans="1:9" x14ac:dyDescent="0.2">
      <c r="A251" s="1" t="s">
        <v>264</v>
      </c>
      <c r="B251" s="3">
        <v>5675.6338289658797</v>
      </c>
      <c r="C251" s="2">
        <v>350</v>
      </c>
      <c r="D251" s="2">
        <v>67</v>
      </c>
      <c r="E251" s="2">
        <v>6286</v>
      </c>
      <c r="F251" s="2">
        <v>809</v>
      </c>
      <c r="G251" s="2">
        <v>76</v>
      </c>
      <c r="H251" s="6">
        <f>(F251/B251)*100000</f>
        <v>14253.914617804065</v>
      </c>
      <c r="I251" s="7">
        <v>44224</v>
      </c>
    </row>
    <row r="252" spans="1:9" x14ac:dyDescent="0.2">
      <c r="A252" s="1" t="s">
        <v>265</v>
      </c>
      <c r="B252" s="3">
        <v>18091.285950418602</v>
      </c>
      <c r="C252" s="2">
        <v>1329</v>
      </c>
      <c r="D252" s="2">
        <v>187</v>
      </c>
      <c r="E252" s="2">
        <v>22004</v>
      </c>
      <c r="F252" s="2">
        <v>2550</v>
      </c>
      <c r="G252" s="2">
        <v>206</v>
      </c>
      <c r="H252" s="6">
        <f>(F252/B252)*100000</f>
        <v>14095.183764098301</v>
      </c>
      <c r="I252" s="7">
        <v>44224</v>
      </c>
    </row>
    <row r="253" spans="1:9" x14ac:dyDescent="0.2">
      <c r="A253" s="1" t="s">
        <v>266</v>
      </c>
      <c r="B253" s="3">
        <v>6461.82916759405</v>
      </c>
      <c r="C253" s="2">
        <v>215</v>
      </c>
      <c r="D253" s="2">
        <v>27</v>
      </c>
      <c r="E253" s="2">
        <v>7491</v>
      </c>
      <c r="F253" s="2">
        <v>959</v>
      </c>
      <c r="G253" s="2">
        <v>30</v>
      </c>
      <c r="H253" s="6">
        <f>(F253/B253)*100000</f>
        <v>14840.998966815258</v>
      </c>
      <c r="I253" s="7">
        <v>44224</v>
      </c>
    </row>
    <row r="254" spans="1:9" x14ac:dyDescent="0.2">
      <c r="A254" s="1" t="s">
        <v>267</v>
      </c>
      <c r="B254" s="3">
        <v>335.85846276679899</v>
      </c>
      <c r="C254" s="2">
        <v>7</v>
      </c>
      <c r="D254" s="2" t="s">
        <v>14</v>
      </c>
      <c r="E254" s="2">
        <v>371</v>
      </c>
      <c r="F254" s="2">
        <v>34</v>
      </c>
      <c r="G254" s="2">
        <v>2</v>
      </c>
      <c r="H254" s="6">
        <f>(F254/B254)*100000</f>
        <v>10123.311980858933</v>
      </c>
      <c r="I254" s="7">
        <v>44224</v>
      </c>
    </row>
    <row r="255" spans="1:9" x14ac:dyDescent="0.2">
      <c r="A255" s="1" t="s">
        <v>268</v>
      </c>
      <c r="B255" s="3">
        <v>6179.81950587131</v>
      </c>
      <c r="C255" s="2">
        <v>303</v>
      </c>
      <c r="D255" s="2">
        <v>39</v>
      </c>
      <c r="E255" s="2">
        <v>7866</v>
      </c>
      <c r="F255" s="2">
        <v>758</v>
      </c>
      <c r="G255" s="2">
        <v>41</v>
      </c>
      <c r="H255" s="6">
        <f>(F255/B255)*100000</f>
        <v>12265.730403288331</v>
      </c>
      <c r="I255" s="7">
        <v>44224</v>
      </c>
    </row>
    <row r="256" spans="1:9" x14ac:dyDescent="0.2">
      <c r="A256" s="1" t="s">
        <v>269</v>
      </c>
      <c r="B256" s="3">
        <v>1273.84035727372</v>
      </c>
      <c r="C256" s="2">
        <v>48</v>
      </c>
      <c r="D256" s="2">
        <v>5</v>
      </c>
      <c r="E256" s="2">
        <v>1320</v>
      </c>
      <c r="F256" s="2">
        <v>129</v>
      </c>
      <c r="G256" s="2">
        <v>6</v>
      </c>
      <c r="H256" s="6">
        <f>(F256/B256)*100000</f>
        <v>10126.857675956075</v>
      </c>
      <c r="I256" s="7">
        <v>44224</v>
      </c>
    </row>
    <row r="257" spans="1:9" x14ac:dyDescent="0.2">
      <c r="A257" s="1" t="s">
        <v>270</v>
      </c>
      <c r="B257" s="3">
        <v>1894.7075901246999</v>
      </c>
      <c r="C257" s="2">
        <v>86</v>
      </c>
      <c r="D257" s="2">
        <v>17</v>
      </c>
      <c r="E257" s="2">
        <v>1781</v>
      </c>
      <c r="F257" s="2">
        <v>182</v>
      </c>
      <c r="G257" s="2">
        <v>18</v>
      </c>
      <c r="H257" s="6">
        <f>(F257/B257)*100000</f>
        <v>9605.7038536496129</v>
      </c>
      <c r="I257" s="7">
        <v>44224</v>
      </c>
    </row>
    <row r="258" spans="1:9" x14ac:dyDescent="0.2">
      <c r="A258" s="1" t="s">
        <v>271</v>
      </c>
      <c r="B258" s="3">
        <v>9116.2129377530891</v>
      </c>
      <c r="C258" s="2">
        <v>427</v>
      </c>
      <c r="D258" s="2">
        <v>77</v>
      </c>
      <c r="E258" s="2">
        <v>11469</v>
      </c>
      <c r="F258" s="2">
        <v>1017</v>
      </c>
      <c r="G258" s="2">
        <v>82</v>
      </c>
      <c r="H258" s="6">
        <f>(F258/B258)*100000</f>
        <v>11155.948275278706</v>
      </c>
      <c r="I258" s="7">
        <v>44224</v>
      </c>
    </row>
    <row r="259" spans="1:9" x14ac:dyDescent="0.2">
      <c r="A259" s="1" t="s">
        <v>272</v>
      </c>
      <c r="B259" s="3">
        <v>45021.147202316999</v>
      </c>
      <c r="C259" s="2">
        <v>3660</v>
      </c>
      <c r="D259" s="2">
        <v>433</v>
      </c>
      <c r="E259" s="2">
        <v>92088</v>
      </c>
      <c r="F259" s="2">
        <v>9393</v>
      </c>
      <c r="G259" s="2">
        <v>519</v>
      </c>
      <c r="H259" s="6">
        <f>(F259/B259)*100000</f>
        <v>20863.52877191142</v>
      </c>
      <c r="I259" s="7">
        <v>44224</v>
      </c>
    </row>
    <row r="260" spans="1:9" x14ac:dyDescent="0.2">
      <c r="A260" s="1" t="s">
        <v>273</v>
      </c>
      <c r="B260" s="3">
        <v>8853.2027967598096</v>
      </c>
      <c r="C260" s="2">
        <v>505</v>
      </c>
      <c r="D260" s="2">
        <v>78</v>
      </c>
      <c r="E260" s="2">
        <v>9584</v>
      </c>
      <c r="F260" s="2">
        <v>927</v>
      </c>
      <c r="G260" s="2">
        <v>89</v>
      </c>
      <c r="H260" s="6">
        <f>(F260/B260)*100000</f>
        <v>10470.786914982604</v>
      </c>
      <c r="I260" s="7">
        <v>44224</v>
      </c>
    </row>
    <row r="261" spans="1:9" x14ac:dyDescent="0.2">
      <c r="A261" s="1" t="s">
        <v>274</v>
      </c>
      <c r="B261" s="3">
        <v>931.64345052579108</v>
      </c>
      <c r="C261" s="2">
        <v>27</v>
      </c>
      <c r="D261" s="2" t="s">
        <v>14</v>
      </c>
      <c r="E261" s="2">
        <v>1352</v>
      </c>
      <c r="F261" s="2">
        <v>165</v>
      </c>
      <c r="G261" s="2">
        <v>3</v>
      </c>
      <c r="H261" s="6">
        <f>(F261/B261)*100000</f>
        <v>17710.638110199674</v>
      </c>
      <c r="I261" s="7">
        <v>44224</v>
      </c>
    </row>
    <row r="262" spans="1:9" x14ac:dyDescent="0.2">
      <c r="A262" s="1" t="s">
        <v>275</v>
      </c>
      <c r="B262" s="3">
        <v>21077.958151310399</v>
      </c>
      <c r="C262" s="2">
        <v>734</v>
      </c>
      <c r="D262" s="2">
        <v>171</v>
      </c>
      <c r="E262" s="2">
        <v>20264</v>
      </c>
      <c r="F262" s="2">
        <v>1940</v>
      </c>
      <c r="G262" s="2">
        <v>194</v>
      </c>
      <c r="H262" s="6">
        <f>(F262/B262)*100000</f>
        <v>9203.9275629712356</v>
      </c>
      <c r="I262" s="7">
        <v>44224</v>
      </c>
    </row>
    <row r="263" spans="1:9" x14ac:dyDescent="0.2">
      <c r="A263" s="1" t="s">
        <v>276</v>
      </c>
      <c r="B263" s="3">
        <v>28486.308874618499</v>
      </c>
      <c r="C263" s="2">
        <v>3180</v>
      </c>
      <c r="D263" s="2">
        <v>389</v>
      </c>
      <c r="E263" s="2">
        <v>50752</v>
      </c>
      <c r="F263" s="2">
        <v>5461</v>
      </c>
      <c r="G263" s="2">
        <v>484</v>
      </c>
      <c r="H263" s="6">
        <f>(F263/B263)*100000</f>
        <v>19170.612886479616</v>
      </c>
      <c r="I263" s="7">
        <v>44224</v>
      </c>
    </row>
    <row r="264" spans="1:9" x14ac:dyDescent="0.2">
      <c r="A264" s="1" t="s">
        <v>277</v>
      </c>
      <c r="B264" s="3">
        <v>620.40356759031897</v>
      </c>
      <c r="C264" s="2">
        <v>13</v>
      </c>
      <c r="D264" s="2" t="s">
        <v>14</v>
      </c>
      <c r="E264" s="2">
        <v>629</v>
      </c>
      <c r="F264" s="2">
        <v>81</v>
      </c>
      <c r="G264" s="2">
        <v>2</v>
      </c>
      <c r="H264" s="6">
        <f>(F264/B264)*100000</f>
        <v>13056.017765115113</v>
      </c>
      <c r="I264" s="7">
        <v>44224</v>
      </c>
    </row>
    <row r="265" spans="1:9" x14ac:dyDescent="0.2">
      <c r="A265" s="1" t="s">
        <v>278</v>
      </c>
      <c r="B265" s="3">
        <v>18099.241781728299</v>
      </c>
      <c r="C265" s="2">
        <v>872</v>
      </c>
      <c r="D265" s="2">
        <v>126</v>
      </c>
      <c r="E265" s="2">
        <v>22486</v>
      </c>
      <c r="F265" s="2">
        <v>2565</v>
      </c>
      <c r="G265" s="2">
        <v>147</v>
      </c>
      <c r="H265" s="6">
        <f>(F265/B265)*100000</f>
        <v>14171.864384890645</v>
      </c>
      <c r="I265" s="7">
        <v>44224</v>
      </c>
    </row>
    <row r="266" spans="1:9" x14ac:dyDescent="0.2">
      <c r="A266" s="1" t="s">
        <v>279</v>
      </c>
      <c r="B266" s="3">
        <v>14013.208647597899</v>
      </c>
      <c r="C266" s="2">
        <v>974</v>
      </c>
      <c r="D266" s="2">
        <v>95</v>
      </c>
      <c r="E266" s="2">
        <v>13254</v>
      </c>
      <c r="F266" s="2">
        <v>1212</v>
      </c>
      <c r="G266" s="2">
        <v>100</v>
      </c>
      <c r="H266" s="6">
        <f>(F266/B266)*100000</f>
        <v>8648.9827596177074</v>
      </c>
      <c r="I266" s="7">
        <v>44224</v>
      </c>
    </row>
    <row r="267" spans="1:9" x14ac:dyDescent="0.2">
      <c r="A267" s="1" t="s">
        <v>280</v>
      </c>
      <c r="B267" s="3">
        <v>18279.738978438399</v>
      </c>
      <c r="C267" s="2">
        <v>662</v>
      </c>
      <c r="D267" s="2">
        <v>140</v>
      </c>
      <c r="E267" s="2">
        <v>24955</v>
      </c>
      <c r="F267" s="2">
        <v>2788</v>
      </c>
      <c r="G267" s="2">
        <v>151</v>
      </c>
      <c r="H267" s="6">
        <f>(F267/B267)*100000</f>
        <v>15251.858920351899</v>
      </c>
      <c r="I267" s="7">
        <v>44224</v>
      </c>
    </row>
    <row r="268" spans="1:9" x14ac:dyDescent="0.2">
      <c r="A268" s="1" t="s">
        <v>281</v>
      </c>
      <c r="B268" s="3">
        <v>3054.0870162720894</v>
      </c>
      <c r="C268" s="2">
        <v>76</v>
      </c>
      <c r="D268" s="2">
        <v>14</v>
      </c>
      <c r="E268" s="2">
        <v>9196</v>
      </c>
      <c r="F268" s="2">
        <v>1580</v>
      </c>
      <c r="G268" s="2">
        <v>16</v>
      </c>
      <c r="H268" s="6">
        <f>(F268/B268)*100000</f>
        <v>51733.954912934852</v>
      </c>
      <c r="I268" s="7">
        <v>44224</v>
      </c>
    </row>
    <row r="269" spans="1:9" x14ac:dyDescent="0.2">
      <c r="A269" s="1" t="s">
        <v>282</v>
      </c>
      <c r="B269" s="3">
        <v>1830.68334983656</v>
      </c>
      <c r="C269" s="2">
        <v>26</v>
      </c>
      <c r="D269" s="2" t="s">
        <v>14</v>
      </c>
      <c r="E269" s="2">
        <v>3981</v>
      </c>
      <c r="F269" s="2">
        <v>410</v>
      </c>
      <c r="G269" s="2">
        <v>2</v>
      </c>
      <c r="H269" s="6">
        <f>(F269/B269)*100000</f>
        <v>22396.008574426814</v>
      </c>
      <c r="I269" s="7">
        <v>44224</v>
      </c>
    </row>
    <row r="270" spans="1:9" x14ac:dyDescent="0.2">
      <c r="A270" s="1" t="s">
        <v>283</v>
      </c>
      <c r="B270" s="3">
        <v>3773.5522642548599</v>
      </c>
      <c r="C270" s="2">
        <v>130</v>
      </c>
      <c r="D270" s="2">
        <v>18</v>
      </c>
      <c r="E270" s="2">
        <v>5870</v>
      </c>
      <c r="F270" s="2">
        <v>577</v>
      </c>
      <c r="G270" s="2">
        <v>20</v>
      </c>
      <c r="H270" s="6">
        <f>(F270/B270)*100000</f>
        <v>15290.632263548006</v>
      </c>
      <c r="I270" s="7">
        <v>44224</v>
      </c>
    </row>
    <row r="271" spans="1:9" x14ac:dyDescent="0.2">
      <c r="A271" s="1" t="s">
        <v>284</v>
      </c>
      <c r="B271" s="3">
        <v>8525.6886385726593</v>
      </c>
      <c r="C271" s="2">
        <v>727</v>
      </c>
      <c r="D271" s="2">
        <v>26</v>
      </c>
      <c r="E271" s="2">
        <v>9772</v>
      </c>
      <c r="F271" s="2">
        <v>616</v>
      </c>
      <c r="G271" s="2">
        <v>28</v>
      </c>
      <c r="H271" s="6">
        <f>(F271/B271)*100000</f>
        <v>7225.2228073758097</v>
      </c>
      <c r="I271" s="7">
        <v>44224</v>
      </c>
    </row>
    <row r="272" spans="1:9" x14ac:dyDescent="0.2">
      <c r="A272" s="1" t="s">
        <v>285</v>
      </c>
      <c r="B272" s="3">
        <v>39496.6261109037</v>
      </c>
      <c r="C272" s="2">
        <v>2230</v>
      </c>
      <c r="D272" s="2">
        <v>295</v>
      </c>
      <c r="E272" s="2">
        <v>55645</v>
      </c>
      <c r="F272" s="2">
        <v>5581</v>
      </c>
      <c r="G272" s="2">
        <v>328</v>
      </c>
      <c r="H272" s="6">
        <f>(F272/B272)*100000</f>
        <v>14130.320864189644</v>
      </c>
      <c r="I272" s="7">
        <v>44224</v>
      </c>
    </row>
    <row r="273" spans="1:9" x14ac:dyDescent="0.2">
      <c r="A273" s="1" t="s">
        <v>286</v>
      </c>
      <c r="B273" s="3">
        <v>1742.38402050019</v>
      </c>
      <c r="C273" s="2">
        <v>23</v>
      </c>
      <c r="D273" s="2" t="s">
        <v>14</v>
      </c>
      <c r="E273" s="2">
        <v>2512</v>
      </c>
      <c r="F273" s="2">
        <v>255</v>
      </c>
      <c r="G273" s="2">
        <v>2</v>
      </c>
      <c r="H273" s="6">
        <f>(F273/B273)*100000</f>
        <v>14635.120444159986</v>
      </c>
      <c r="I273" s="7">
        <v>44224</v>
      </c>
    </row>
    <row r="274" spans="1:9" x14ac:dyDescent="0.2">
      <c r="A274" s="1" t="s">
        <v>287</v>
      </c>
      <c r="B274" s="3">
        <v>18521.118345707095</v>
      </c>
      <c r="C274" s="2">
        <v>1604</v>
      </c>
      <c r="D274" s="2">
        <v>205</v>
      </c>
      <c r="E274" s="2">
        <v>23921</v>
      </c>
      <c r="F274" s="2">
        <v>2357</v>
      </c>
      <c r="G274" s="2">
        <v>241</v>
      </c>
      <c r="H274" s="6">
        <f>(F274/B274)*100000</f>
        <v>12726.013386477363</v>
      </c>
      <c r="I274" s="7">
        <v>44224</v>
      </c>
    </row>
    <row r="275" spans="1:9" x14ac:dyDescent="0.2">
      <c r="A275" s="1" t="s">
        <v>288</v>
      </c>
      <c r="B275" s="3">
        <v>75646.311561113689</v>
      </c>
      <c r="C275" s="2">
        <v>4153</v>
      </c>
      <c r="D275" s="2">
        <v>417</v>
      </c>
      <c r="E275" s="2">
        <v>298100</v>
      </c>
      <c r="F275" s="2">
        <v>20676</v>
      </c>
      <c r="G275" s="2">
        <v>493</v>
      </c>
      <c r="H275" s="6">
        <f>(F275/B275)*100000</f>
        <v>27332.462843606227</v>
      </c>
      <c r="I275" s="7">
        <v>44224</v>
      </c>
    </row>
    <row r="276" spans="1:9" x14ac:dyDescent="0.2">
      <c r="A276" s="1" t="s">
        <v>289</v>
      </c>
      <c r="B276" s="3">
        <v>18076.3739585127</v>
      </c>
      <c r="C276" s="2">
        <v>749</v>
      </c>
      <c r="D276" s="2">
        <v>105</v>
      </c>
      <c r="E276" s="2">
        <v>31745</v>
      </c>
      <c r="F276" s="2">
        <v>4417</v>
      </c>
      <c r="G276" s="2">
        <v>126</v>
      </c>
      <c r="H276" s="6">
        <f>(F276/B276)*100000</f>
        <v>24435.21034770308</v>
      </c>
      <c r="I276" s="7">
        <v>44224</v>
      </c>
    </row>
    <row r="277" spans="1:9" x14ac:dyDescent="0.2">
      <c r="A277" s="1" t="s">
        <v>290</v>
      </c>
      <c r="B277" s="3">
        <v>6017.9931220796398</v>
      </c>
      <c r="C277" s="2">
        <v>262</v>
      </c>
      <c r="D277" s="2">
        <v>29</v>
      </c>
      <c r="E277" s="2">
        <v>7630</v>
      </c>
      <c r="F277" s="2">
        <v>800</v>
      </c>
      <c r="G277" s="2">
        <v>37</v>
      </c>
      <c r="H277" s="6">
        <f>(F277/B277)*100000</f>
        <v>13293.46816740036</v>
      </c>
      <c r="I277" s="7">
        <v>44224</v>
      </c>
    </row>
    <row r="278" spans="1:9" x14ac:dyDescent="0.2">
      <c r="A278" s="1" t="s">
        <v>291</v>
      </c>
      <c r="B278" s="3">
        <v>9670.1945178593596</v>
      </c>
      <c r="C278" s="2">
        <v>352</v>
      </c>
      <c r="D278" s="2">
        <v>38</v>
      </c>
      <c r="E278" s="2">
        <v>20871</v>
      </c>
      <c r="F278" s="2">
        <v>2324</v>
      </c>
      <c r="G278" s="2">
        <v>40</v>
      </c>
      <c r="H278" s="6">
        <f>(F278/B278)*100000</f>
        <v>24032.608606868558</v>
      </c>
      <c r="I278" s="7">
        <v>44224</v>
      </c>
    </row>
    <row r="279" spans="1:9" x14ac:dyDescent="0.2">
      <c r="A279" s="1" t="s">
        <v>292</v>
      </c>
      <c r="B279" s="3">
        <v>16769.949417917</v>
      </c>
      <c r="C279" s="2">
        <v>1360</v>
      </c>
      <c r="D279" s="2">
        <v>205</v>
      </c>
      <c r="E279" s="2">
        <v>20771</v>
      </c>
      <c r="F279" s="2">
        <v>2224</v>
      </c>
      <c r="G279" s="2">
        <v>243</v>
      </c>
      <c r="H279" s="6">
        <f>(F279/B279)*100000</f>
        <v>13261.81698332304</v>
      </c>
      <c r="I279" s="7">
        <v>44224</v>
      </c>
    </row>
    <row r="280" spans="1:9" x14ac:dyDescent="0.2">
      <c r="A280" s="1" t="s">
        <v>293</v>
      </c>
      <c r="B280" s="3">
        <v>9799.8531367531396</v>
      </c>
      <c r="C280" s="2">
        <v>385</v>
      </c>
      <c r="D280" s="2">
        <v>39</v>
      </c>
      <c r="E280" s="2">
        <v>9650</v>
      </c>
      <c r="F280" s="2">
        <v>820</v>
      </c>
      <c r="G280" s="2">
        <v>43</v>
      </c>
      <c r="H280" s="6">
        <f>(F280/B280)*100000</f>
        <v>8367.4723340974488</v>
      </c>
      <c r="I280" s="7">
        <v>44224</v>
      </c>
    </row>
    <row r="281" spans="1:9" x14ac:dyDescent="0.2">
      <c r="A281" s="1" t="s">
        <v>294</v>
      </c>
      <c r="B281" s="3">
        <v>11469.995289915099</v>
      </c>
      <c r="C281" s="2">
        <v>617</v>
      </c>
      <c r="D281" s="2">
        <v>74</v>
      </c>
      <c r="E281" s="2">
        <v>13830</v>
      </c>
      <c r="F281" s="2">
        <v>1218</v>
      </c>
      <c r="G281" s="2">
        <v>79</v>
      </c>
      <c r="H281" s="6">
        <f>(F281/B281)*100000</f>
        <v>10619.010463508357</v>
      </c>
      <c r="I281" s="7">
        <v>44224</v>
      </c>
    </row>
    <row r="282" spans="1:9" x14ac:dyDescent="0.2">
      <c r="A282" s="1" t="s">
        <v>295</v>
      </c>
      <c r="B282" s="3">
        <v>156244.697877948</v>
      </c>
      <c r="C282" s="2">
        <v>14984</v>
      </c>
      <c r="D282" s="2">
        <v>1940</v>
      </c>
      <c r="E282" s="2">
        <v>238293</v>
      </c>
      <c r="F282" s="2">
        <v>25742</v>
      </c>
      <c r="G282" s="2">
        <v>2432</v>
      </c>
      <c r="H282" s="6">
        <f>(F282/B282)*100000</f>
        <v>16475.439070648405</v>
      </c>
      <c r="I282" s="7">
        <v>44224</v>
      </c>
    </row>
    <row r="283" spans="1:9" x14ac:dyDescent="0.2">
      <c r="A283" s="1" t="s">
        <v>296</v>
      </c>
      <c r="B283" s="3">
        <v>7859.1059753857699</v>
      </c>
      <c r="C283" s="2">
        <v>535</v>
      </c>
      <c r="D283" s="2">
        <v>69</v>
      </c>
      <c r="E283" s="2">
        <v>12839</v>
      </c>
      <c r="F283" s="2">
        <v>1156</v>
      </c>
      <c r="G283" s="2">
        <v>73</v>
      </c>
      <c r="H283" s="6">
        <f>(F283/B283)*100000</f>
        <v>14709.052195256305</v>
      </c>
      <c r="I283" s="7">
        <v>44224</v>
      </c>
    </row>
    <row r="284" spans="1:9" x14ac:dyDescent="0.2">
      <c r="A284" s="1" t="s">
        <v>297</v>
      </c>
      <c r="B284" s="3">
        <v>1706.19112247767</v>
      </c>
      <c r="C284" s="2">
        <v>58</v>
      </c>
      <c r="D284" s="2">
        <v>10</v>
      </c>
      <c r="E284" s="2">
        <v>3072</v>
      </c>
      <c r="F284" s="2">
        <v>440</v>
      </c>
      <c r="G284" s="2">
        <v>10</v>
      </c>
      <c r="H284" s="6">
        <f>(F284/B284)*100000</f>
        <v>25788.435668393799</v>
      </c>
      <c r="I284" s="7">
        <v>44224</v>
      </c>
    </row>
    <row r="285" spans="1:9" x14ac:dyDescent="0.2">
      <c r="A285" s="1" t="s">
        <v>298</v>
      </c>
      <c r="B285" s="3">
        <v>22263.862733642905</v>
      </c>
      <c r="C285" s="2">
        <v>1788</v>
      </c>
      <c r="D285" s="2">
        <v>146</v>
      </c>
      <c r="E285" s="2">
        <v>43100</v>
      </c>
      <c r="F285" s="2">
        <v>3906</v>
      </c>
      <c r="G285" s="2">
        <v>170</v>
      </c>
      <c r="H285" s="6">
        <f>(F285/B285)*100000</f>
        <v>17544.125414039885</v>
      </c>
      <c r="I285" s="7">
        <v>44224</v>
      </c>
    </row>
    <row r="286" spans="1:9" x14ac:dyDescent="0.2">
      <c r="A286" s="1" t="s">
        <v>299</v>
      </c>
      <c r="B286" s="3">
        <v>27679.346149202895</v>
      </c>
      <c r="C286" s="2">
        <v>2246</v>
      </c>
      <c r="D286" s="2">
        <v>387</v>
      </c>
      <c r="E286" s="2">
        <v>38726</v>
      </c>
      <c r="F286" s="2">
        <v>4741</v>
      </c>
      <c r="G286" s="2">
        <v>431</v>
      </c>
      <c r="H286" s="6">
        <f>(F286/B286)*100000</f>
        <v>17128.294774175982</v>
      </c>
      <c r="I286" s="7">
        <v>44224</v>
      </c>
    </row>
    <row r="287" spans="1:9" x14ac:dyDescent="0.2">
      <c r="A287" s="1" t="s">
        <v>300</v>
      </c>
      <c r="B287" s="3">
        <v>7245.13131941554</v>
      </c>
      <c r="C287" s="2">
        <v>183</v>
      </c>
      <c r="D287" s="2">
        <v>19</v>
      </c>
      <c r="E287" s="2">
        <v>9128</v>
      </c>
      <c r="F287" s="2">
        <v>803</v>
      </c>
      <c r="G287" s="2">
        <v>20</v>
      </c>
      <c r="H287" s="6">
        <f>(F287/B287)*100000</f>
        <v>11083.304975413164</v>
      </c>
      <c r="I287" s="7">
        <v>44224</v>
      </c>
    </row>
    <row r="288" spans="1:9" x14ac:dyDescent="0.2">
      <c r="A288" s="1" t="s">
        <v>301</v>
      </c>
      <c r="B288" s="3">
        <v>10569.007528721701</v>
      </c>
      <c r="C288" s="2">
        <v>460</v>
      </c>
      <c r="D288" s="2">
        <v>60</v>
      </c>
      <c r="E288" s="2">
        <v>10528</v>
      </c>
      <c r="F288" s="2">
        <v>944</v>
      </c>
      <c r="G288" s="2">
        <v>63</v>
      </c>
      <c r="H288" s="6">
        <f>(F288/B288)*100000</f>
        <v>8931.7752630475679</v>
      </c>
      <c r="I288" s="7">
        <v>44224</v>
      </c>
    </row>
    <row r="289" spans="1:9" x14ac:dyDescent="0.2">
      <c r="A289" s="1" t="s">
        <v>302</v>
      </c>
      <c r="B289" s="3">
        <v>17809.806181656801</v>
      </c>
      <c r="C289" s="2">
        <v>576</v>
      </c>
      <c r="D289" s="2">
        <v>62</v>
      </c>
      <c r="E289" s="2">
        <v>27337</v>
      </c>
      <c r="F289" s="2">
        <v>2855</v>
      </c>
      <c r="G289" s="2">
        <v>72</v>
      </c>
      <c r="H289" s="6">
        <f>(F289/B289)*100000</f>
        <v>16030.494497691421</v>
      </c>
      <c r="I289" s="7">
        <v>44224</v>
      </c>
    </row>
    <row r="290" spans="1:9" x14ac:dyDescent="0.2">
      <c r="A290" s="1" t="s">
        <v>303</v>
      </c>
      <c r="B290" s="3">
        <v>3720.87322110892</v>
      </c>
      <c r="C290" s="2">
        <v>126</v>
      </c>
      <c r="D290" s="2">
        <v>14</v>
      </c>
      <c r="E290" s="2">
        <v>14896</v>
      </c>
      <c r="F290" s="2">
        <v>967</v>
      </c>
      <c r="G290" s="2">
        <v>16</v>
      </c>
      <c r="H290" s="6">
        <f>(F290/B290)*100000</f>
        <v>25988.52319165575</v>
      </c>
      <c r="I290" s="7">
        <v>44224</v>
      </c>
    </row>
    <row r="291" spans="1:9" x14ac:dyDescent="0.2">
      <c r="A291" s="1" t="s">
        <v>304</v>
      </c>
      <c r="B291" s="3">
        <v>8954.3940578811398</v>
      </c>
      <c r="C291" s="2">
        <v>506</v>
      </c>
      <c r="D291" s="2">
        <v>88</v>
      </c>
      <c r="E291" s="2">
        <v>11043</v>
      </c>
      <c r="F291" s="2">
        <v>1133</v>
      </c>
      <c r="G291" s="2">
        <v>93</v>
      </c>
      <c r="H291" s="6">
        <f>(F291/B291)*100000</f>
        <v>12653.005805599976</v>
      </c>
      <c r="I291" s="7">
        <v>44224</v>
      </c>
    </row>
    <row r="292" spans="1:9" x14ac:dyDescent="0.2">
      <c r="A292" s="1" t="s">
        <v>305</v>
      </c>
      <c r="B292" s="3">
        <v>13616.408669804499</v>
      </c>
      <c r="C292" s="2">
        <v>838</v>
      </c>
      <c r="D292" s="2">
        <v>100</v>
      </c>
      <c r="E292" s="2">
        <v>28795</v>
      </c>
      <c r="F292" s="2">
        <v>2786</v>
      </c>
      <c r="G292" s="2">
        <v>119</v>
      </c>
      <c r="H292" s="6">
        <f>(F292/B292)*100000</f>
        <v>20460.607988200172</v>
      </c>
      <c r="I292" s="7">
        <v>44224</v>
      </c>
    </row>
    <row r="293" spans="1:9" x14ac:dyDescent="0.2">
      <c r="A293" s="1" t="s">
        <v>306</v>
      </c>
      <c r="B293" s="3">
        <v>15949.1079489121</v>
      </c>
      <c r="C293" s="2">
        <v>1361</v>
      </c>
      <c r="D293" s="2">
        <v>192</v>
      </c>
      <c r="E293" s="2">
        <v>20574</v>
      </c>
      <c r="F293" s="2">
        <v>2174</v>
      </c>
      <c r="G293" s="2">
        <v>214</v>
      </c>
      <c r="H293" s="6">
        <f>(F293/B293)*100000</f>
        <v>13630.856389985685</v>
      </c>
      <c r="I293" s="7">
        <v>44224</v>
      </c>
    </row>
    <row r="294" spans="1:9" x14ac:dyDescent="0.2">
      <c r="A294" s="1" t="s">
        <v>307</v>
      </c>
      <c r="B294" s="3">
        <v>57573.2411074349</v>
      </c>
      <c r="C294" s="2">
        <v>4468</v>
      </c>
      <c r="D294" s="2">
        <v>586</v>
      </c>
      <c r="E294" s="2">
        <v>78174</v>
      </c>
      <c r="F294" s="2">
        <v>7839</v>
      </c>
      <c r="G294" s="2">
        <v>670</v>
      </c>
      <c r="H294" s="6">
        <f>(F294/B294)*100000</f>
        <v>13615.700365682012</v>
      </c>
      <c r="I294" s="7">
        <v>44224</v>
      </c>
    </row>
    <row r="295" spans="1:9" x14ac:dyDescent="0.2">
      <c r="A295" s="1" t="s">
        <v>308</v>
      </c>
      <c r="B295" s="3">
        <v>9019.6013550839107</v>
      </c>
      <c r="C295" s="2">
        <v>474</v>
      </c>
      <c r="D295" s="2">
        <v>72</v>
      </c>
      <c r="E295" s="2">
        <v>10551</v>
      </c>
      <c r="F295" s="2">
        <v>1038</v>
      </c>
      <c r="G295" s="2">
        <v>78</v>
      </c>
      <c r="H295" s="6">
        <f>(F295/B295)*100000</f>
        <v>11508.269147781459</v>
      </c>
      <c r="I295" s="7">
        <v>44224</v>
      </c>
    </row>
    <row r="296" spans="1:9" x14ac:dyDescent="0.2">
      <c r="A296" s="1" t="s">
        <v>309</v>
      </c>
      <c r="B296" s="3">
        <v>30825.646942955998</v>
      </c>
      <c r="C296" s="2">
        <v>2565</v>
      </c>
      <c r="D296" s="2">
        <v>268</v>
      </c>
      <c r="E296" s="2">
        <v>56116</v>
      </c>
      <c r="F296" s="2">
        <v>5516</v>
      </c>
      <c r="G296" s="2">
        <v>298</v>
      </c>
      <c r="H296" s="6">
        <f>(F296/B296)*100000</f>
        <v>17894.190542724253</v>
      </c>
      <c r="I296" s="7">
        <v>44224</v>
      </c>
    </row>
    <row r="297" spans="1:9" x14ac:dyDescent="0.2">
      <c r="A297" s="1" t="s">
        <v>310</v>
      </c>
      <c r="B297" s="3">
        <v>4174.0936822109898</v>
      </c>
      <c r="C297" s="2">
        <v>233</v>
      </c>
      <c r="D297" s="2">
        <v>39</v>
      </c>
      <c r="E297" s="2">
        <v>11704</v>
      </c>
      <c r="F297" s="2">
        <v>896</v>
      </c>
      <c r="G297" s="2">
        <v>39</v>
      </c>
      <c r="H297" s="6">
        <f>(F297/B297)*100000</f>
        <v>21465.737671833824</v>
      </c>
      <c r="I297" s="7">
        <v>44224</v>
      </c>
    </row>
    <row r="298" spans="1:9" x14ac:dyDescent="0.2">
      <c r="A298" s="1" t="s">
        <v>311</v>
      </c>
      <c r="B298" s="3">
        <v>414.46849714100301</v>
      </c>
      <c r="C298" s="2">
        <v>8</v>
      </c>
      <c r="D298" s="2">
        <v>0</v>
      </c>
      <c r="E298" s="2">
        <v>171</v>
      </c>
      <c r="F298" s="2">
        <v>18</v>
      </c>
      <c r="G298" s="2">
        <v>0</v>
      </c>
      <c r="H298" s="6">
        <f>(F298/B298)*100000</f>
        <v>4342.911493675324</v>
      </c>
      <c r="I298" s="7">
        <v>44224</v>
      </c>
    </row>
    <row r="299" spans="1:9" x14ac:dyDescent="0.2">
      <c r="A299" s="1" t="s">
        <v>312</v>
      </c>
      <c r="B299" s="3">
        <v>5777.7105143039398</v>
      </c>
      <c r="C299" s="2">
        <v>350</v>
      </c>
      <c r="D299" s="2">
        <v>38</v>
      </c>
      <c r="E299" s="2">
        <v>11055</v>
      </c>
      <c r="F299" s="2">
        <v>1110</v>
      </c>
      <c r="G299" s="2">
        <v>44</v>
      </c>
      <c r="H299" s="6">
        <f>(F299/B299)*100000</f>
        <v>19211.762120167859</v>
      </c>
      <c r="I299" s="7">
        <v>44224</v>
      </c>
    </row>
    <row r="300" spans="1:9" x14ac:dyDescent="0.2">
      <c r="A300" s="1" t="s">
        <v>313</v>
      </c>
      <c r="B300" s="3">
        <v>9113.7991472155009</v>
      </c>
      <c r="C300" s="2">
        <v>325</v>
      </c>
      <c r="D300" s="2">
        <v>46</v>
      </c>
      <c r="E300" s="2">
        <v>8810</v>
      </c>
      <c r="F300" s="2">
        <v>751</v>
      </c>
      <c r="G300" s="2">
        <v>49</v>
      </c>
      <c r="H300" s="6">
        <f>(F300/B300)*100000</f>
        <v>8240.2518189074835</v>
      </c>
      <c r="I300" s="7">
        <v>44224</v>
      </c>
    </row>
    <row r="301" spans="1:9" x14ac:dyDescent="0.2">
      <c r="A301" s="1" t="s">
        <v>314</v>
      </c>
      <c r="B301" s="3">
        <v>1968.1305279901801</v>
      </c>
      <c r="C301" s="2">
        <v>25</v>
      </c>
      <c r="D301" s="2">
        <v>6</v>
      </c>
      <c r="E301" s="2">
        <v>1573</v>
      </c>
      <c r="F301" s="2">
        <v>105</v>
      </c>
      <c r="G301" s="2">
        <v>6</v>
      </c>
      <c r="H301" s="6">
        <f>(F301/B301)*100000</f>
        <v>5335.0120079293793</v>
      </c>
      <c r="I301" s="7">
        <v>44224</v>
      </c>
    </row>
    <row r="302" spans="1:9" x14ac:dyDescent="0.2">
      <c r="A302" s="1" t="s">
        <v>315</v>
      </c>
      <c r="B302" s="3">
        <v>11979.088383960399</v>
      </c>
      <c r="C302" s="2">
        <v>846</v>
      </c>
      <c r="D302" s="2">
        <v>82</v>
      </c>
      <c r="E302" s="2">
        <v>14344</v>
      </c>
      <c r="F302" s="2">
        <v>1303</v>
      </c>
      <c r="G302" s="2">
        <v>89</v>
      </c>
      <c r="H302" s="6">
        <f>(F302/B302)*100000</f>
        <v>10877.288473342209</v>
      </c>
      <c r="I302" s="7">
        <v>44224</v>
      </c>
    </row>
    <row r="303" spans="1:9" x14ac:dyDescent="0.2">
      <c r="A303" s="1" t="s">
        <v>316</v>
      </c>
      <c r="B303" s="3">
        <v>241.58987972642501</v>
      </c>
      <c r="C303" s="2">
        <v>8</v>
      </c>
      <c r="D303" s="2">
        <v>0</v>
      </c>
      <c r="E303" s="2">
        <v>324</v>
      </c>
      <c r="F303" s="2">
        <v>31</v>
      </c>
      <c r="G303" s="2">
        <v>0</v>
      </c>
      <c r="H303" s="6">
        <f>(F303/B303)*100000</f>
        <v>12831.663327579872</v>
      </c>
      <c r="I303" s="7">
        <v>44224</v>
      </c>
    </row>
    <row r="304" spans="1:9" x14ac:dyDescent="0.2">
      <c r="A304" s="1" t="s">
        <v>317</v>
      </c>
      <c r="B304" s="2" t="s">
        <v>319</v>
      </c>
      <c r="C304" s="2">
        <v>1433</v>
      </c>
      <c r="D304" s="2">
        <v>195</v>
      </c>
      <c r="E304" s="2">
        <v>225157</v>
      </c>
      <c r="F304" s="2">
        <v>17309</v>
      </c>
      <c r="G304" s="2">
        <v>198</v>
      </c>
      <c r="H304" s="6" t="s">
        <v>319</v>
      </c>
      <c r="I304" s="7">
        <v>44224</v>
      </c>
    </row>
    <row r="305" spans="1:9" x14ac:dyDescent="0.2">
      <c r="A305" s="1" t="s">
        <v>320</v>
      </c>
      <c r="B305" s="3">
        <v>9203.2013313555308</v>
      </c>
      <c r="C305" s="2">
        <v>219</v>
      </c>
      <c r="D305" s="2">
        <v>34</v>
      </c>
      <c r="E305" s="2">
        <v>8225</v>
      </c>
      <c r="F305" s="2">
        <v>834</v>
      </c>
      <c r="G305" s="2">
        <v>37</v>
      </c>
      <c r="H305" s="6">
        <f>(F305/B305)*100000</f>
        <v>9062.0640576289661</v>
      </c>
      <c r="I305" s="7">
        <v>44224</v>
      </c>
    </row>
    <row r="306" spans="1:9" x14ac:dyDescent="0.2">
      <c r="A306" s="1" t="s">
        <v>321</v>
      </c>
      <c r="B306" s="3">
        <v>15611.3411572231</v>
      </c>
      <c r="C306" s="2">
        <v>648</v>
      </c>
      <c r="D306" s="2">
        <v>86</v>
      </c>
      <c r="E306" s="2">
        <v>14912</v>
      </c>
      <c r="F306" s="2">
        <v>1326</v>
      </c>
      <c r="G306" s="2">
        <v>93</v>
      </c>
      <c r="H306" s="6">
        <f>(F306/B306)*100000</f>
        <v>8493.8250125069026</v>
      </c>
      <c r="I306" s="7">
        <v>44224</v>
      </c>
    </row>
    <row r="307" spans="1:9" x14ac:dyDescent="0.2">
      <c r="A307" s="1" t="s">
        <v>322</v>
      </c>
      <c r="B307" s="3">
        <v>27113.4272904754</v>
      </c>
      <c r="C307" s="2">
        <v>1735</v>
      </c>
      <c r="D307" s="2">
        <v>222</v>
      </c>
      <c r="E307" s="2">
        <v>45590</v>
      </c>
      <c r="F307" s="2">
        <v>4690</v>
      </c>
      <c r="G307" s="2">
        <v>262</v>
      </c>
      <c r="H307" s="6">
        <f>(F307/B307)*100000</f>
        <v>17297.702535922253</v>
      </c>
      <c r="I307" s="7">
        <v>44224</v>
      </c>
    </row>
    <row r="308" spans="1:9" x14ac:dyDescent="0.2">
      <c r="A308" s="1" t="s">
        <v>323</v>
      </c>
      <c r="B308" s="3">
        <v>1911.00314707446</v>
      </c>
      <c r="C308" s="2">
        <v>61</v>
      </c>
      <c r="D308" s="2">
        <v>10</v>
      </c>
      <c r="E308" s="2">
        <v>1505</v>
      </c>
      <c r="F308" s="2">
        <v>143</v>
      </c>
      <c r="G308" s="2">
        <v>10</v>
      </c>
      <c r="H308" s="6">
        <f>(F308/B308)*100000</f>
        <v>7482.9808741507104</v>
      </c>
      <c r="I308" s="7">
        <v>44224</v>
      </c>
    </row>
    <row r="309" spans="1:9" x14ac:dyDescent="0.2">
      <c r="A309" s="1" t="s">
        <v>324</v>
      </c>
      <c r="B309" s="3">
        <v>26055.176096996998</v>
      </c>
      <c r="C309" s="2">
        <v>1466</v>
      </c>
      <c r="D309" s="2">
        <v>295</v>
      </c>
      <c r="E309" s="2">
        <v>36502</v>
      </c>
      <c r="F309" s="2">
        <v>4054</v>
      </c>
      <c r="G309" s="2">
        <v>320</v>
      </c>
      <c r="H309" s="6">
        <f>(F309/B309)*100000</f>
        <v>15559.288430475224</v>
      </c>
      <c r="I309" s="7">
        <v>44224</v>
      </c>
    </row>
    <row r="310" spans="1:9" x14ac:dyDescent="0.2">
      <c r="A310" s="1" t="s">
        <v>325</v>
      </c>
      <c r="B310" s="3">
        <v>66447.1432703639</v>
      </c>
      <c r="C310" s="2">
        <v>4208</v>
      </c>
      <c r="D310" s="2">
        <v>495</v>
      </c>
      <c r="E310" s="2">
        <v>186687</v>
      </c>
      <c r="F310" s="2">
        <v>13371</v>
      </c>
      <c r="G310" s="2">
        <v>566</v>
      </c>
      <c r="H310" s="6">
        <f>(F310/B310)*100000</f>
        <v>20122.761253400044</v>
      </c>
      <c r="I310" s="7">
        <v>44224</v>
      </c>
    </row>
    <row r="311" spans="1:9" x14ac:dyDescent="0.2">
      <c r="A311" s="1" t="s">
        <v>326</v>
      </c>
      <c r="B311" s="3">
        <v>10160.3863056553</v>
      </c>
      <c r="C311" s="2">
        <v>348</v>
      </c>
      <c r="D311" s="2">
        <v>52</v>
      </c>
      <c r="E311" s="2">
        <v>11698</v>
      </c>
      <c r="F311" s="2">
        <v>1130</v>
      </c>
      <c r="G311" s="2">
        <v>59</v>
      </c>
      <c r="H311" s="6">
        <f>(F311/B311)*100000</f>
        <v>11121.624375355086</v>
      </c>
      <c r="I311" s="7">
        <v>44224</v>
      </c>
    </row>
    <row r="312" spans="1:9" x14ac:dyDescent="0.2">
      <c r="A312" s="1" t="s">
        <v>327</v>
      </c>
      <c r="B312" s="3">
        <v>24185.158020851901</v>
      </c>
      <c r="C312" s="2">
        <v>1136</v>
      </c>
      <c r="D312" s="2">
        <v>150</v>
      </c>
      <c r="E312" s="2">
        <v>22752</v>
      </c>
      <c r="F312" s="2">
        <v>2551</v>
      </c>
      <c r="G312" s="2">
        <v>169</v>
      </c>
      <c r="H312" s="6">
        <f>(F312/B312)*100000</f>
        <v>10547.791326401857</v>
      </c>
      <c r="I312" s="7">
        <v>44224</v>
      </c>
    </row>
    <row r="313" spans="1:9" x14ac:dyDescent="0.2">
      <c r="A313" s="1" t="s">
        <v>328</v>
      </c>
      <c r="B313" s="3">
        <v>5442.3214995143799</v>
      </c>
      <c r="C313" s="2">
        <v>159</v>
      </c>
      <c r="D313" s="2">
        <v>38</v>
      </c>
      <c r="E313" s="2">
        <v>4249</v>
      </c>
      <c r="F313" s="2">
        <v>425</v>
      </c>
      <c r="G313" s="2">
        <v>42</v>
      </c>
      <c r="H313" s="6">
        <f>(F313/B313)*100000</f>
        <v>7809.167467190663</v>
      </c>
      <c r="I313" s="7">
        <v>44224</v>
      </c>
    </row>
    <row r="314" spans="1:9" x14ac:dyDescent="0.2">
      <c r="A314" s="1" t="s">
        <v>329</v>
      </c>
      <c r="B314" s="3">
        <v>733.94211218720091</v>
      </c>
      <c r="C314" s="2">
        <v>9</v>
      </c>
      <c r="D314" s="2" t="s">
        <v>14</v>
      </c>
      <c r="E314" s="2">
        <v>663</v>
      </c>
      <c r="F314" s="2">
        <v>63</v>
      </c>
      <c r="G314" s="2">
        <v>3</v>
      </c>
      <c r="H314" s="6">
        <f>(F314/B314)*100000</f>
        <v>8583.7832376528186</v>
      </c>
      <c r="I314" s="7">
        <v>44224</v>
      </c>
    </row>
    <row r="315" spans="1:9" x14ac:dyDescent="0.2">
      <c r="A315" s="1" t="s">
        <v>330</v>
      </c>
      <c r="B315" s="3">
        <v>445.14881003177402</v>
      </c>
      <c r="C315" s="2" t="s">
        <v>14</v>
      </c>
      <c r="D315" s="2" t="s">
        <v>14</v>
      </c>
      <c r="E315" s="2">
        <v>412</v>
      </c>
      <c r="F315" s="2">
        <v>41</v>
      </c>
      <c r="G315" s="2">
        <v>1</v>
      </c>
      <c r="H315" s="6">
        <f>(F315/B315)*100000</f>
        <v>9210.4031452029467</v>
      </c>
      <c r="I315" s="7">
        <v>44224</v>
      </c>
    </row>
    <row r="316" spans="1:9" x14ac:dyDescent="0.2">
      <c r="A316" s="1" t="s">
        <v>331</v>
      </c>
      <c r="B316" s="3">
        <v>33036.741371399599</v>
      </c>
      <c r="C316" s="2">
        <v>1779</v>
      </c>
      <c r="D316" s="2">
        <v>235</v>
      </c>
      <c r="E316" s="2">
        <v>66071</v>
      </c>
      <c r="F316" s="2">
        <v>7161</v>
      </c>
      <c r="G316" s="2">
        <v>278</v>
      </c>
      <c r="H316" s="6">
        <f>(F316/B316)*100000</f>
        <v>21675.866634350881</v>
      </c>
      <c r="I316" s="7">
        <v>44224</v>
      </c>
    </row>
    <row r="317" spans="1:9" x14ac:dyDescent="0.2">
      <c r="A317" s="1" t="s">
        <v>332</v>
      </c>
      <c r="B317" s="3">
        <v>13217.562427383</v>
      </c>
      <c r="C317" s="2">
        <v>465</v>
      </c>
      <c r="D317" s="2">
        <v>62</v>
      </c>
      <c r="E317" s="2">
        <v>23694</v>
      </c>
      <c r="F317" s="2">
        <v>2729</v>
      </c>
      <c r="G317" s="2">
        <v>67</v>
      </c>
      <c r="H317" s="6">
        <f>(F317/B317)*100000</f>
        <v>20646.772163877165</v>
      </c>
      <c r="I317" s="7">
        <v>44224</v>
      </c>
    </row>
    <row r="318" spans="1:9" x14ac:dyDescent="0.2">
      <c r="A318" s="1" t="s">
        <v>333</v>
      </c>
      <c r="B318" s="3">
        <v>17180.900653549099</v>
      </c>
      <c r="C318" s="2">
        <v>1346</v>
      </c>
      <c r="D318" s="2">
        <v>179</v>
      </c>
      <c r="E318" s="2">
        <v>26628</v>
      </c>
      <c r="F318" s="2">
        <v>2720</v>
      </c>
      <c r="G318" s="2">
        <v>202</v>
      </c>
      <c r="H318" s="6">
        <f>(F318/B318)*100000</f>
        <v>15831.5332522345</v>
      </c>
      <c r="I318" s="7">
        <v>44224</v>
      </c>
    </row>
    <row r="319" spans="1:9" x14ac:dyDescent="0.2">
      <c r="A319" s="1" t="s">
        <v>334</v>
      </c>
      <c r="B319" s="3">
        <v>29713.051998029401</v>
      </c>
      <c r="C319" s="2">
        <v>887</v>
      </c>
      <c r="D319" s="2">
        <v>131</v>
      </c>
      <c r="E319" s="2">
        <v>112345</v>
      </c>
      <c r="F319" s="2">
        <v>9262</v>
      </c>
      <c r="G319" s="2">
        <v>147</v>
      </c>
      <c r="H319" s="6">
        <f>(F319/B319)*100000</f>
        <v>31171.486525902037</v>
      </c>
      <c r="I319" s="7">
        <v>44224</v>
      </c>
    </row>
    <row r="320" spans="1:9" x14ac:dyDescent="0.2">
      <c r="A320" s="1" t="s">
        <v>335</v>
      </c>
      <c r="B320" s="3">
        <v>2759.83426324726</v>
      </c>
      <c r="C320" s="2">
        <v>44</v>
      </c>
      <c r="D320" s="2">
        <v>7</v>
      </c>
      <c r="E320" s="2">
        <v>2213</v>
      </c>
      <c r="F320" s="2">
        <v>158</v>
      </c>
      <c r="G320" s="2">
        <v>8</v>
      </c>
      <c r="H320" s="6">
        <f>(F320/B320)*100000</f>
        <v>5724.981463709164</v>
      </c>
      <c r="I320" s="7">
        <v>44224</v>
      </c>
    </row>
    <row r="321" spans="1:9" x14ac:dyDescent="0.2">
      <c r="A321" s="1" t="s">
        <v>336</v>
      </c>
      <c r="B321" s="3">
        <v>709.250407043618</v>
      </c>
      <c r="C321" s="2">
        <v>10</v>
      </c>
      <c r="D321" s="2" t="s">
        <v>14</v>
      </c>
      <c r="E321" s="2">
        <v>978</v>
      </c>
      <c r="F321" s="2">
        <v>87</v>
      </c>
      <c r="G321" s="2">
        <v>1</v>
      </c>
      <c r="H321" s="6">
        <f>(F321/B321)*100000</f>
        <v>12266.471634841038</v>
      </c>
      <c r="I321" s="7">
        <v>44224</v>
      </c>
    </row>
    <row r="322" spans="1:9" x14ac:dyDescent="0.2">
      <c r="A322" s="1" t="s">
        <v>337</v>
      </c>
      <c r="B322" s="3">
        <v>5203.1237660323704</v>
      </c>
      <c r="C322" s="2">
        <v>207</v>
      </c>
      <c r="D322" s="2">
        <v>25</v>
      </c>
      <c r="E322" s="2">
        <v>8801</v>
      </c>
      <c r="F322" s="2">
        <v>595</v>
      </c>
      <c r="G322" s="2">
        <v>25</v>
      </c>
      <c r="H322" s="6">
        <f>(F322/B322)*100000</f>
        <v>11435.438147451869</v>
      </c>
      <c r="I322" s="7">
        <v>44224</v>
      </c>
    </row>
    <row r="323" spans="1:9" x14ac:dyDescent="0.2">
      <c r="A323" s="1" t="s">
        <v>338</v>
      </c>
      <c r="B323" s="3">
        <v>7840.6389864339299</v>
      </c>
      <c r="C323" s="2">
        <v>506</v>
      </c>
      <c r="D323" s="2">
        <v>82</v>
      </c>
      <c r="E323" s="2">
        <v>10810</v>
      </c>
      <c r="F323" s="2">
        <v>1066</v>
      </c>
      <c r="G323" s="2">
        <v>95</v>
      </c>
      <c r="H323" s="6">
        <f>(F323/B323)*100000</f>
        <v>13595.830669469924</v>
      </c>
      <c r="I323" s="7">
        <v>44224</v>
      </c>
    </row>
    <row r="324" spans="1:9" x14ac:dyDescent="0.2">
      <c r="A324" s="1" t="s">
        <v>339</v>
      </c>
      <c r="B324" s="3">
        <v>7285.8220530817907</v>
      </c>
      <c r="C324" s="2">
        <v>594</v>
      </c>
      <c r="D324" s="2">
        <v>67</v>
      </c>
      <c r="E324" s="2">
        <v>11904</v>
      </c>
      <c r="F324" s="2">
        <v>1191</v>
      </c>
      <c r="G324" s="2">
        <v>81</v>
      </c>
      <c r="H324" s="6">
        <f>(F324/B324)*100000</f>
        <v>16346.817027959465</v>
      </c>
      <c r="I324" s="7">
        <v>44224</v>
      </c>
    </row>
    <row r="325" spans="1:9" x14ac:dyDescent="0.2">
      <c r="A325" s="1" t="s">
        <v>340</v>
      </c>
      <c r="B325" s="3">
        <v>3703.8770272844695</v>
      </c>
      <c r="C325" s="2">
        <v>191</v>
      </c>
      <c r="D325" s="2">
        <v>35</v>
      </c>
      <c r="E325" s="2">
        <v>5701</v>
      </c>
      <c r="F325" s="2">
        <v>480</v>
      </c>
      <c r="G325" s="2">
        <v>37</v>
      </c>
      <c r="H325" s="6">
        <f>(F325/B325)*100000</f>
        <v>12959.393534507171</v>
      </c>
      <c r="I325" s="7">
        <v>44224</v>
      </c>
    </row>
    <row r="326" spans="1:9" x14ac:dyDescent="0.2">
      <c r="A326" s="1" t="s">
        <v>341</v>
      </c>
      <c r="B326" s="3">
        <v>4036.3842504603494</v>
      </c>
      <c r="C326" s="2">
        <v>144</v>
      </c>
      <c r="D326" s="2">
        <v>21</v>
      </c>
      <c r="E326" s="2">
        <v>5360</v>
      </c>
      <c r="F326" s="2">
        <v>475</v>
      </c>
      <c r="G326" s="2">
        <v>21</v>
      </c>
      <c r="H326" s="6">
        <f>(F326/B326)*100000</f>
        <v>11767.957917926824</v>
      </c>
      <c r="I326" s="7">
        <v>44224</v>
      </c>
    </row>
    <row r="327" spans="1:9" x14ac:dyDescent="0.2">
      <c r="A327" s="1" t="s">
        <v>342</v>
      </c>
      <c r="B327" s="3">
        <v>29347.864073528101</v>
      </c>
      <c r="C327" s="2">
        <v>2052</v>
      </c>
      <c r="D327" s="2">
        <v>261</v>
      </c>
      <c r="E327" s="2">
        <v>37085</v>
      </c>
      <c r="F327" s="2">
        <v>3853</v>
      </c>
      <c r="G327" s="2">
        <v>328</v>
      </c>
      <c r="H327" s="6">
        <f>(F327/B327)*100000</f>
        <v>13128.723747481925</v>
      </c>
      <c r="I327" s="7">
        <v>44224</v>
      </c>
    </row>
    <row r="328" spans="1:9" x14ac:dyDescent="0.2">
      <c r="A328" s="1" t="s">
        <v>343</v>
      </c>
      <c r="B328" s="3">
        <v>1175.1166229483399</v>
      </c>
      <c r="C328" s="2">
        <v>33</v>
      </c>
      <c r="D328" s="2">
        <v>6</v>
      </c>
      <c r="E328" s="2">
        <v>1634</v>
      </c>
      <c r="F328" s="2">
        <v>177</v>
      </c>
      <c r="G328" s="2">
        <v>8</v>
      </c>
      <c r="H328" s="6">
        <f>(F328/B328)*100000</f>
        <v>15062.334796686915</v>
      </c>
      <c r="I328" s="7">
        <v>44224</v>
      </c>
    </row>
    <row r="329" spans="1:9" x14ac:dyDescent="0.2">
      <c r="A329" s="1" t="s">
        <v>344</v>
      </c>
      <c r="B329" s="3">
        <v>2871.29045841678</v>
      </c>
      <c r="C329" s="2">
        <v>78</v>
      </c>
      <c r="D329" s="2">
        <v>8</v>
      </c>
      <c r="E329" s="2">
        <v>4138</v>
      </c>
      <c r="F329" s="2">
        <v>293</v>
      </c>
      <c r="G329" s="2">
        <v>8</v>
      </c>
      <c r="H329" s="6">
        <f>(F329/B329)*100000</f>
        <v>10204.470924949865</v>
      </c>
      <c r="I329" s="7">
        <v>44224</v>
      </c>
    </row>
    <row r="330" spans="1:9" x14ac:dyDescent="0.2">
      <c r="A330" s="1" t="s">
        <v>345</v>
      </c>
      <c r="B330" s="3">
        <v>18711.126473274999</v>
      </c>
      <c r="C330" s="2">
        <v>1107</v>
      </c>
      <c r="D330" s="2">
        <v>104</v>
      </c>
      <c r="E330" s="2">
        <v>32565</v>
      </c>
      <c r="F330" s="2">
        <v>3598</v>
      </c>
      <c r="G330" s="2">
        <v>120</v>
      </c>
      <c r="H330" s="6">
        <f>(F330/B330)*100000</f>
        <v>19229.20036449438</v>
      </c>
      <c r="I330" s="7">
        <v>44224</v>
      </c>
    </row>
    <row r="331" spans="1:9" x14ac:dyDescent="0.2">
      <c r="A331" s="1" t="s">
        <v>346</v>
      </c>
      <c r="B331" s="3">
        <v>41355.060735064602</v>
      </c>
      <c r="C331" s="2">
        <v>2255</v>
      </c>
      <c r="D331" s="2">
        <v>322</v>
      </c>
      <c r="E331" s="2">
        <v>48196</v>
      </c>
      <c r="F331" s="2">
        <v>4989</v>
      </c>
      <c r="G331" s="2">
        <v>374</v>
      </c>
      <c r="H331" s="6">
        <f>(F331/B331)*100000</f>
        <v>12063.819787283905</v>
      </c>
      <c r="I331" s="7">
        <v>44224</v>
      </c>
    </row>
    <row r="332" spans="1:9" x14ac:dyDescent="0.2">
      <c r="A332" s="1" t="s">
        <v>347</v>
      </c>
      <c r="B332" s="3">
        <v>23089.216116875701</v>
      </c>
      <c r="C332" s="2">
        <v>932</v>
      </c>
      <c r="D332" s="2">
        <v>124</v>
      </c>
      <c r="E332" s="2">
        <v>26946</v>
      </c>
      <c r="F332" s="2">
        <v>2435</v>
      </c>
      <c r="G332" s="2">
        <v>134</v>
      </c>
      <c r="H332" s="6">
        <f>(F332/B332)*100000</f>
        <v>10546.048803364443</v>
      </c>
      <c r="I332" s="7">
        <v>44224</v>
      </c>
    </row>
    <row r="333" spans="1:9" x14ac:dyDescent="0.2">
      <c r="A333" s="1" t="s">
        <v>348</v>
      </c>
      <c r="B333" s="3">
        <v>1711.2133241641</v>
      </c>
      <c r="C333" s="2">
        <v>47</v>
      </c>
      <c r="D333" s="2">
        <v>9</v>
      </c>
      <c r="E333" s="2">
        <v>1066</v>
      </c>
      <c r="F333" s="2">
        <v>116</v>
      </c>
      <c r="G333" s="2">
        <v>9</v>
      </c>
      <c r="H333" s="6">
        <f>(F333/B333)*100000</f>
        <v>6778.8158473265812</v>
      </c>
      <c r="I333" s="7">
        <v>44224</v>
      </c>
    </row>
    <row r="334" spans="1:9" x14ac:dyDescent="0.2">
      <c r="A334" s="1" t="s">
        <v>349</v>
      </c>
      <c r="B334" s="3">
        <v>7315.6481145470188</v>
      </c>
      <c r="C334" s="2">
        <v>379</v>
      </c>
      <c r="D334" s="2">
        <v>68</v>
      </c>
      <c r="E334" s="2">
        <v>8942</v>
      </c>
      <c r="F334" s="2">
        <v>788</v>
      </c>
      <c r="G334" s="2">
        <v>74</v>
      </c>
      <c r="H334" s="6">
        <f>(F334/B334)*100000</f>
        <v>10771.431152259469</v>
      </c>
      <c r="I334" s="7">
        <v>44224</v>
      </c>
    </row>
    <row r="335" spans="1:9" x14ac:dyDescent="0.2">
      <c r="A335" s="1" t="s">
        <v>350</v>
      </c>
      <c r="B335" s="3">
        <v>10981.723636578799</v>
      </c>
      <c r="C335" s="2">
        <v>390</v>
      </c>
      <c r="D335" s="2">
        <v>49</v>
      </c>
      <c r="E335" s="2">
        <v>26074</v>
      </c>
      <c r="F335" s="2">
        <v>3956</v>
      </c>
      <c r="G335" s="2">
        <v>55</v>
      </c>
      <c r="H335" s="6">
        <f>(F335/B335)*100000</f>
        <v>36023.488943238743</v>
      </c>
      <c r="I335" s="7">
        <v>44224</v>
      </c>
    </row>
    <row r="336" spans="1:9" x14ac:dyDescent="0.2">
      <c r="A336" s="1" t="s">
        <v>351</v>
      </c>
      <c r="B336" s="3">
        <v>16752.226867065601</v>
      </c>
      <c r="C336" s="2">
        <v>1169</v>
      </c>
      <c r="D336" s="2">
        <v>149</v>
      </c>
      <c r="E336" s="2">
        <v>19259</v>
      </c>
      <c r="F336" s="2">
        <v>2081</v>
      </c>
      <c r="G336" s="2">
        <v>184</v>
      </c>
      <c r="H336" s="6">
        <f>(F336/B336)*100000</f>
        <v>12422.229095352011</v>
      </c>
      <c r="I336" s="7">
        <v>44224</v>
      </c>
    </row>
    <row r="337" spans="1:9" x14ac:dyDescent="0.2">
      <c r="A337" s="1" t="s">
        <v>352</v>
      </c>
      <c r="B337" s="3">
        <v>14695.182980035201</v>
      </c>
      <c r="C337" s="2">
        <v>731</v>
      </c>
      <c r="D337" s="2">
        <v>126</v>
      </c>
      <c r="E337" s="2">
        <v>23217</v>
      </c>
      <c r="F337" s="2">
        <v>2749</v>
      </c>
      <c r="G337" s="2">
        <v>134</v>
      </c>
      <c r="H337" s="6">
        <f>(F337/B337)*100000</f>
        <v>18706.810277454708</v>
      </c>
      <c r="I337" s="7">
        <v>44224</v>
      </c>
    </row>
    <row r="338" spans="1:9" x14ac:dyDescent="0.2">
      <c r="A338" s="1" t="s">
        <v>353</v>
      </c>
      <c r="B338" s="3">
        <v>56177.316442514697</v>
      </c>
      <c r="C338" s="2">
        <v>3687</v>
      </c>
      <c r="D338" s="2">
        <v>525</v>
      </c>
      <c r="E338" s="2">
        <v>68959</v>
      </c>
      <c r="F338" s="2">
        <v>8315</v>
      </c>
      <c r="G338" s="2">
        <v>609</v>
      </c>
      <c r="H338" s="6">
        <f>(F338/B338)*100000</f>
        <v>14801.3478153742</v>
      </c>
      <c r="I338" s="7">
        <v>44224</v>
      </c>
    </row>
    <row r="339" spans="1:9" x14ac:dyDescent="0.2">
      <c r="A339" s="1" t="s">
        <v>354</v>
      </c>
      <c r="B339" s="3">
        <v>1451.48737987204</v>
      </c>
      <c r="C339" s="2">
        <v>52</v>
      </c>
      <c r="D339" s="2">
        <v>6</v>
      </c>
      <c r="E339" s="2">
        <v>1192</v>
      </c>
      <c r="F339" s="2">
        <v>124</v>
      </c>
      <c r="G339" s="2">
        <v>8</v>
      </c>
      <c r="H339" s="6">
        <f>(F339/B339)*100000</f>
        <v>8542.9609460973461</v>
      </c>
      <c r="I339" s="7">
        <v>44224</v>
      </c>
    </row>
    <row r="340" spans="1:9" x14ac:dyDescent="0.2">
      <c r="A340" s="1" t="s">
        <v>355</v>
      </c>
      <c r="B340" s="3">
        <v>15539.121805317</v>
      </c>
      <c r="C340" s="2">
        <v>955</v>
      </c>
      <c r="D340" s="2">
        <v>157</v>
      </c>
      <c r="E340" s="2">
        <v>16727</v>
      </c>
      <c r="F340" s="2">
        <v>1753</v>
      </c>
      <c r="G340" s="2">
        <v>174</v>
      </c>
      <c r="H340" s="6">
        <f>(F340/B340)*100000</f>
        <v>11281.203802651051</v>
      </c>
      <c r="I340" s="7">
        <v>44224</v>
      </c>
    </row>
    <row r="341" spans="1:9" x14ac:dyDescent="0.2">
      <c r="A341" s="1" t="s">
        <v>356</v>
      </c>
      <c r="B341" s="3">
        <v>14533.4559376543</v>
      </c>
      <c r="C341" s="2">
        <v>1003</v>
      </c>
      <c r="D341" s="2">
        <v>124</v>
      </c>
      <c r="E341" s="2">
        <v>31218</v>
      </c>
      <c r="F341" s="2">
        <v>2732</v>
      </c>
      <c r="G341" s="2">
        <v>160</v>
      </c>
      <c r="H341" s="6">
        <f>(F341/B341)*100000</f>
        <v>18798.006556181466</v>
      </c>
      <c r="I341" s="7">
        <v>44224</v>
      </c>
    </row>
    <row r="342" spans="1:9" x14ac:dyDescent="0.2">
      <c r="A342" s="1" t="s">
        <v>357</v>
      </c>
      <c r="B342" s="3">
        <v>2458.2722255157701</v>
      </c>
      <c r="C342" s="2">
        <v>50</v>
      </c>
      <c r="D342" s="2">
        <v>5</v>
      </c>
      <c r="E342" s="2">
        <v>4821</v>
      </c>
      <c r="F342" s="2">
        <v>528</v>
      </c>
      <c r="G342" s="2">
        <v>5</v>
      </c>
      <c r="H342" s="6">
        <f>(F342/B342)*100000</f>
        <v>21478.500001732733</v>
      </c>
      <c r="I342" s="7">
        <v>44224</v>
      </c>
    </row>
    <row r="343" spans="1:9" x14ac:dyDescent="0.2">
      <c r="A343" s="1" t="s">
        <v>358</v>
      </c>
      <c r="B343" s="3">
        <v>7178.4740239266202</v>
      </c>
      <c r="C343" s="2">
        <v>192</v>
      </c>
      <c r="D343" s="2">
        <v>15</v>
      </c>
      <c r="E343" s="2">
        <v>48394</v>
      </c>
      <c r="F343" s="2">
        <v>2041</v>
      </c>
      <c r="G343" s="2">
        <v>15</v>
      </c>
      <c r="H343" s="6">
        <f>(F343/B343)*100000</f>
        <v>28432.226587393496</v>
      </c>
      <c r="I343" s="7">
        <v>44224</v>
      </c>
    </row>
    <row r="344" spans="1:9" x14ac:dyDescent="0.2">
      <c r="A344" s="1" t="s">
        <v>359</v>
      </c>
      <c r="B344" s="3">
        <v>24460.265400539301</v>
      </c>
      <c r="C344" s="2">
        <v>1688</v>
      </c>
      <c r="D344" s="2">
        <v>171</v>
      </c>
      <c r="E344" s="2">
        <v>31048</v>
      </c>
      <c r="F344" s="2">
        <v>3090</v>
      </c>
      <c r="G344" s="2">
        <v>192</v>
      </c>
      <c r="H344" s="6">
        <f>(F344/B344)*100000</f>
        <v>12632.732921744469</v>
      </c>
      <c r="I344" s="7">
        <v>44224</v>
      </c>
    </row>
    <row r="345" spans="1:9" x14ac:dyDescent="0.2">
      <c r="A345" s="1" t="s">
        <v>360</v>
      </c>
      <c r="B345" s="3">
        <v>10765.112077551599</v>
      </c>
      <c r="C345" s="2">
        <v>490</v>
      </c>
      <c r="D345" s="2">
        <v>82</v>
      </c>
      <c r="E345" s="2">
        <v>11057</v>
      </c>
      <c r="F345" s="2">
        <v>1147</v>
      </c>
      <c r="G345" s="2">
        <v>91</v>
      </c>
      <c r="H345" s="6">
        <f>(F345/B345)*100000</f>
        <v>10654.789209225512</v>
      </c>
      <c r="I345" s="7">
        <v>44224</v>
      </c>
    </row>
    <row r="346" spans="1:9" x14ac:dyDescent="0.2">
      <c r="A346" s="1" t="s">
        <v>361</v>
      </c>
      <c r="B346" s="3">
        <v>22284.2851538703</v>
      </c>
      <c r="C346" s="2">
        <v>936</v>
      </c>
      <c r="D346" s="2">
        <v>114</v>
      </c>
      <c r="E346" s="2">
        <v>44684</v>
      </c>
      <c r="F346" s="2">
        <v>4900</v>
      </c>
      <c r="G346" s="2">
        <v>131</v>
      </c>
      <c r="H346" s="6">
        <f>(F346/B346)*100000</f>
        <v>21988.589565095273</v>
      </c>
      <c r="I346" s="7">
        <v>44224</v>
      </c>
    </row>
    <row r="347" spans="1:9" x14ac:dyDescent="0.2">
      <c r="A347" s="1" t="s">
        <v>362</v>
      </c>
      <c r="B347" s="3">
        <v>845.307934845815</v>
      </c>
      <c r="C347" s="2">
        <v>16</v>
      </c>
      <c r="D347" s="2">
        <v>9</v>
      </c>
      <c r="E347" s="2">
        <v>726</v>
      </c>
      <c r="F347" s="2">
        <v>93</v>
      </c>
      <c r="G347" s="2">
        <v>9</v>
      </c>
      <c r="H347" s="6">
        <f>(F347/B347)*100000</f>
        <v>11001.90784521185</v>
      </c>
      <c r="I347" s="7">
        <v>44224</v>
      </c>
    </row>
    <row r="348" spans="1:9" x14ac:dyDescent="0.2">
      <c r="A348" s="1" t="s">
        <v>363</v>
      </c>
      <c r="B348" s="3">
        <v>18868.1392219843</v>
      </c>
      <c r="C348" s="2">
        <v>1853</v>
      </c>
      <c r="D348" s="2">
        <v>232</v>
      </c>
      <c r="E348" s="2">
        <v>51631</v>
      </c>
      <c r="F348" s="2">
        <v>5114</v>
      </c>
      <c r="G348" s="2">
        <v>304</v>
      </c>
      <c r="H348" s="6">
        <f>(F348/B348)*100000</f>
        <v>27103.891591182448</v>
      </c>
      <c r="I348" s="7">
        <v>44224</v>
      </c>
    </row>
    <row r="349" spans="1:9" x14ac:dyDescent="0.2">
      <c r="A349" s="1" t="s">
        <v>364</v>
      </c>
      <c r="B349" s="3">
        <v>41525.030739602102</v>
      </c>
      <c r="C349" s="2">
        <v>3335</v>
      </c>
      <c r="D349" s="2">
        <v>389</v>
      </c>
      <c r="E349" s="2">
        <v>65295</v>
      </c>
      <c r="F349" s="2">
        <v>7283</v>
      </c>
      <c r="G349" s="2">
        <v>464</v>
      </c>
      <c r="H349" s="6">
        <f>(F349/B349)*100000</f>
        <v>17538.819045482993</v>
      </c>
      <c r="I349" s="7">
        <v>44224</v>
      </c>
    </row>
    <row r="350" spans="1:9" x14ac:dyDescent="0.2">
      <c r="A350" s="1" t="s">
        <v>26</v>
      </c>
      <c r="B350" s="3">
        <v>191574.677370558</v>
      </c>
      <c r="C350" s="2">
        <v>18721</v>
      </c>
      <c r="D350" s="2">
        <v>1917</v>
      </c>
      <c r="E350" s="2">
        <v>501776</v>
      </c>
      <c r="F350" s="2">
        <v>36234</v>
      </c>
      <c r="G350" s="2">
        <v>2180</v>
      </c>
      <c r="H350" s="6">
        <f>(F350/B350)*100000</f>
        <v>18913.77320704735</v>
      </c>
      <c r="I350" s="7">
        <v>44224</v>
      </c>
    </row>
    <row r="351" spans="1:9" x14ac:dyDescent="0.2">
      <c r="A351" s="1" t="s">
        <v>365</v>
      </c>
      <c r="B351" s="3">
        <v>1046.7288034764699</v>
      </c>
      <c r="C351" s="2">
        <v>26</v>
      </c>
      <c r="D351" s="2">
        <v>6</v>
      </c>
      <c r="E351" s="2">
        <v>1309</v>
      </c>
      <c r="F351" s="2">
        <v>158</v>
      </c>
      <c r="G351" s="2">
        <v>8</v>
      </c>
      <c r="H351" s="6">
        <f>(F351/B351)*100000</f>
        <v>15094.645286844041</v>
      </c>
      <c r="I351" s="7">
        <v>44224</v>
      </c>
    </row>
    <row r="352" spans="1:9" x14ac:dyDescent="0.2">
      <c r="A352" s="1" t="s">
        <v>366</v>
      </c>
      <c r="B352" s="3">
        <v>11271.338775648501</v>
      </c>
      <c r="C352" s="2">
        <v>783</v>
      </c>
      <c r="D352" s="2">
        <v>111</v>
      </c>
      <c r="E352" s="2">
        <v>20676</v>
      </c>
      <c r="F352" s="2">
        <v>1926</v>
      </c>
      <c r="G352" s="2">
        <v>116</v>
      </c>
      <c r="H352" s="6">
        <f>(F352/B352)*100000</f>
        <v>17087.588602705157</v>
      </c>
      <c r="I352" s="7">
        <v>44224</v>
      </c>
    </row>
    <row r="353" spans="1:9" x14ac:dyDescent="0.2">
      <c r="A353" s="1" t="s">
        <v>367</v>
      </c>
      <c r="B353" s="3">
        <v>24061.696973528105</v>
      </c>
      <c r="C353" s="2">
        <v>954</v>
      </c>
      <c r="D353" s="2">
        <v>166</v>
      </c>
      <c r="E353" s="2">
        <v>26824</v>
      </c>
      <c r="F353" s="2">
        <v>3084</v>
      </c>
      <c r="G353" s="2">
        <v>181</v>
      </c>
      <c r="H353" s="6">
        <f>(F353/B353)*100000</f>
        <v>12817.051114029557</v>
      </c>
      <c r="I353" s="7">
        <v>44224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2021-02-01T03:35:58Z</dcterms:created>
  <dcterms:modified xsi:type="dcterms:W3CDTF">2021-02-09T20:00:08Z</dcterms:modified>
</cp:coreProperties>
</file>