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H:\SoftwareProject\"/>
    </mc:Choice>
  </mc:AlternateContent>
  <xr:revisionPtr revIDLastSave="0" documentId="13_ncr:1_{03B4D734-ED13-4242-B0CF-4AE37FC5B5A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eekly Planner" sheetId="1" r:id="rId1"/>
    <sheet name="C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32" i="1" s="1"/>
  <c r="A42" i="1" s="1"/>
  <c r="A52" i="1" s="1"/>
  <c r="A62" i="1" s="1"/>
  <c r="A72" i="1" s="1"/>
  <c r="A82" i="1" s="1"/>
  <c r="A92" i="1" s="1"/>
  <c r="A102" i="1" s="1"/>
  <c r="A112" i="1" s="1"/>
  <c r="A122" i="1" s="1"/>
  <c r="A132" i="1" s="1"/>
  <c r="A142" i="1" s="1"/>
  <c r="A152" i="1" s="1"/>
  <c r="A162" i="1" s="1"/>
  <c r="A172" i="1" s="1"/>
  <c r="A182" i="1" s="1"/>
  <c r="A192" i="1" s="1"/>
  <c r="A202" i="1" s="1"/>
  <c r="A212" i="1" s="1"/>
  <c r="A222" i="1" s="1"/>
  <c r="A232" i="1" s="1"/>
  <c r="A242" i="1" s="1"/>
  <c r="A252" i="1" s="1"/>
  <c r="A262" i="1" s="1"/>
  <c r="A272" i="1" s="1"/>
  <c r="A282" i="1" s="1"/>
  <c r="A292" i="1" s="1"/>
  <c r="A302" i="1" s="1"/>
  <c r="A312" i="1" s="1"/>
  <c r="A322" i="1" s="1"/>
  <c r="A332" i="1" s="1"/>
  <c r="A342" i="1" s="1"/>
  <c r="A352" i="1" s="1"/>
  <c r="A362" i="1" s="1"/>
  <c r="B24" i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B174" i="1" s="1"/>
  <c r="B184" i="1" s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B344" i="1" s="1"/>
  <c r="B354" i="1" s="1"/>
  <c r="B364" i="1" s="1"/>
  <c r="B25" i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B175" i="1" s="1"/>
  <c r="B185" i="1" s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B345" i="1" s="1"/>
  <c r="B355" i="1" s="1"/>
  <c r="B365" i="1" s="1"/>
  <c r="B26" i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B176" i="1" s="1"/>
  <c r="B186" i="1" s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B346" i="1" s="1"/>
  <c r="B356" i="1" s="1"/>
  <c r="B366" i="1" s="1"/>
  <c r="B27" i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B177" i="1" s="1"/>
  <c r="B187" i="1" s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B347" i="1" s="1"/>
  <c r="B357" i="1" s="1"/>
  <c r="B367" i="1" s="1"/>
  <c r="B28" i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B178" i="1" s="1"/>
  <c r="B188" i="1" s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B348" i="1" s="1"/>
  <c r="B358" i="1" s="1"/>
  <c r="B368" i="1" s="1"/>
  <c r="B29" i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B179" i="1" s="1"/>
  <c r="B189" i="1" s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B349" i="1" s="1"/>
  <c r="B359" i="1" s="1"/>
  <c r="B369" i="1" s="1"/>
  <c r="B23" i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B173" i="1" s="1"/>
  <c r="B183" i="1" s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B343" i="1" s="1"/>
  <c r="B353" i="1" s="1"/>
  <c r="B363" i="1" s="1"/>
  <c r="C22" i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C342" i="1" s="1"/>
  <c r="C352" i="1" s="1"/>
  <c r="C362" i="1" s="1"/>
  <c r="C5" i="2" l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6" i="2" l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B26" i="2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</calcChain>
</file>

<file path=xl/sharedStrings.xml><?xml version="1.0" encoding="utf-8"?>
<sst xmlns="http://schemas.openxmlformats.org/spreadsheetml/2006/main" count="679" uniqueCount="93">
  <si>
    <t>Monday</t>
  </si>
  <si>
    <t>Tuesday</t>
  </si>
  <si>
    <t>Wednesday</t>
  </si>
  <si>
    <t>Thursday</t>
  </si>
  <si>
    <t>Friday</t>
  </si>
  <si>
    <t>Saturday</t>
  </si>
  <si>
    <t>Sunday</t>
  </si>
  <si>
    <t>Software Project</t>
  </si>
  <si>
    <t>Template</t>
  </si>
  <si>
    <t>Presentations</t>
  </si>
  <si>
    <t>CA2 - (30%)</t>
  </si>
  <si>
    <t>Data App Dev</t>
  </si>
  <si>
    <t>Project</t>
  </si>
  <si>
    <t>Project Pitch</t>
  </si>
  <si>
    <t>Project Proposal</t>
  </si>
  <si>
    <t>Req Spec - (10%)</t>
  </si>
  <si>
    <t>Proj. Ethics Doc</t>
  </si>
  <si>
    <t>Mid-point pres. - (25%)</t>
  </si>
  <si>
    <t>Week Commencing</t>
  </si>
  <si>
    <t>Completed</t>
  </si>
  <si>
    <t>Not Completed</t>
  </si>
  <si>
    <t>Free Space</t>
  </si>
  <si>
    <t>To be completed</t>
  </si>
  <si>
    <t>W/C date</t>
  </si>
  <si>
    <t>Week Number</t>
  </si>
  <si>
    <t>Semester</t>
  </si>
  <si>
    <t>Timetable</t>
  </si>
  <si>
    <t>Ethics Document (TBD)</t>
  </si>
  <si>
    <t>Date</t>
  </si>
  <si>
    <t>date</t>
  </si>
  <si>
    <t>Data App Dev - Project</t>
  </si>
  <si>
    <t>Distrubuted Systems</t>
  </si>
  <si>
    <t>Project  - (50%)</t>
  </si>
  <si>
    <t>✔️/✖️</t>
  </si>
  <si>
    <t>✔️</t>
  </si>
  <si>
    <t>✖️</t>
  </si>
  <si>
    <t>Week</t>
  </si>
  <si>
    <t>Data Application Dev</t>
  </si>
  <si>
    <t>Careers</t>
  </si>
  <si>
    <t>Independent Study</t>
  </si>
  <si>
    <t>Data App Dev - CA1</t>
  </si>
  <si>
    <t>Data App Dev - CA2</t>
  </si>
  <si>
    <t>Software Project - Proposal</t>
  </si>
  <si>
    <t>Software Project - Req. Spec.</t>
  </si>
  <si>
    <t>R/Python Support</t>
  </si>
  <si>
    <t>Project Pitch video</t>
  </si>
  <si>
    <t>Software Project - Pitch video due</t>
  </si>
  <si>
    <t>Project Planning</t>
  </si>
  <si>
    <t>Data App Dev - Work on Lab 1</t>
  </si>
  <si>
    <t>Exam</t>
  </si>
  <si>
    <t>Final Doc &amp; Code (75%)</t>
  </si>
  <si>
    <t>Showcase</t>
  </si>
  <si>
    <t>Software Project - Mid-point presentations</t>
  </si>
  <si>
    <t>Christmas</t>
  </si>
  <si>
    <t>New Year's</t>
  </si>
  <si>
    <t>Software Proj - Montly journal</t>
  </si>
  <si>
    <t>S P - Montly journal</t>
  </si>
  <si>
    <t>Python start</t>
  </si>
  <si>
    <t>Python Tutorial</t>
  </si>
  <si>
    <t>➖</t>
  </si>
  <si>
    <t>Completed, but may need fine tuning</t>
  </si>
  <si>
    <t>Not done</t>
  </si>
  <si>
    <t>Data App Dev - Lab 3 [Missing Data]</t>
  </si>
  <si>
    <t>Data App Dev - Lab 4</t>
  </si>
  <si>
    <t>Flu shot</t>
  </si>
  <si>
    <t>DAD - CA2 Prep</t>
  </si>
  <si>
    <t>DAD - CA1 Prep</t>
  </si>
  <si>
    <t>⇊ Supervisor meeting (11:15)</t>
  </si>
  <si>
    <t>⇈</t>
  </si>
  <si>
    <t>Data Application Dev - CA1</t>
  </si>
  <si>
    <t>Project Propsoal</t>
  </si>
  <si>
    <t>Data App Dev - Lab 5*</t>
  </si>
  <si>
    <t>*Lab 5 is outdated. Had to try using rtweet instead of twitteR. Stuck on rows.</t>
  </si>
  <si>
    <t>⇊ Supervisor meeting (11:00)</t>
  </si>
  <si>
    <t>Grocery Shopping</t>
  </si>
  <si>
    <t>Reading week</t>
  </si>
  <si>
    <t>Software Project - Project Proposal</t>
  </si>
  <si>
    <t>Data Application Dev - Datasets Description</t>
  </si>
  <si>
    <t>S Proj - Journal</t>
  </si>
  <si>
    <t>Hallowe'en</t>
  </si>
  <si>
    <t>Data Application Dev - CA2</t>
  </si>
  <si>
    <t>Day off</t>
  </si>
  <si>
    <r>
      <t xml:space="preserve">DAD - Datasets Desc </t>
    </r>
    <r>
      <rPr>
        <b/>
        <u val="double"/>
        <sz val="11"/>
        <color theme="0"/>
        <rFont val="Calibri"/>
        <family val="2"/>
        <scheme val="minor"/>
      </rPr>
      <t>(MON 4/11)</t>
    </r>
  </si>
  <si>
    <t xml:space="preserve">CA1 - (20%) </t>
  </si>
  <si>
    <t>Datsets Description</t>
  </si>
  <si>
    <t>Data Application Dev - Python Tutorial</t>
  </si>
  <si>
    <t>Software Project - Requirements Specifications</t>
  </si>
  <si>
    <t>Software Project - Prototype</t>
  </si>
  <si>
    <t>DAD - Project</t>
  </si>
  <si>
    <t>SP - Montly journal</t>
  </si>
  <si>
    <t>SP - Tech Report</t>
  </si>
  <si>
    <t>SP - Pres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</si>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</sst>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rgb="FF3F3F3F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indexed="64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/>
      <right style="double">
        <color rgb="FF3F3F3F"/>
      </right>
      <top/>
      <bottom/>
      <diagonal/>
    </border>
    <border>
      <left style="thin">
        <color rgb="FF7F7F7F"/>
      </left>
      <right/>
      <top style="thin">
        <color indexed="64"/>
      </top>
      <bottom style="double">
        <color rgb="FF3F3F3F"/>
      </bottom>
      <diagonal/>
    </border>
    <border>
      <left/>
      <right style="double">
        <color rgb="FF3F3F3F"/>
      </right>
      <top style="thin">
        <color indexed="64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thin">
        <color indexed="64"/>
      </right>
      <top style="double">
        <color rgb="FF3F3F3F"/>
      </top>
      <bottom/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rgb="FF3F3F3F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7F7F7F"/>
      </right>
      <top style="thin">
        <color indexed="64"/>
      </top>
      <bottom/>
      <diagonal/>
    </border>
    <border>
      <left/>
      <right style="thin">
        <color rgb="FF7F7F7F"/>
      </right>
      <top/>
      <bottom/>
      <diagonal/>
    </border>
    <border>
      <left style="thin">
        <color indexed="64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1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6" fillId="8" borderId="0" applyNumberFormat="0" applyBorder="0" applyAlignment="0" applyProtection="0"/>
    <xf numFmtId="0" fontId="10" fillId="9" borderId="8" applyNumberFormat="0" applyAlignment="0" applyProtection="0"/>
    <xf numFmtId="0" fontId="11" fillId="10" borderId="10" applyNumberFormat="0" applyAlignment="0" applyProtection="0"/>
    <xf numFmtId="0" fontId="6" fillId="11" borderId="0" applyNumberFormat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" fontId="1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Border="1" applyAlignment="1">
      <alignment horizontal="center"/>
    </xf>
    <xf numFmtId="0" fontId="2" fillId="3" borderId="0" xfId="1" applyAlignment="1">
      <alignment horizontal="center"/>
    </xf>
    <xf numFmtId="0" fontId="3" fillId="4" borderId="0" xfId="2" applyAlignment="1">
      <alignment horizontal="center"/>
    </xf>
    <xf numFmtId="0" fontId="4" fillId="5" borderId="0" xfId="3" applyAlignment="1">
      <alignment horizontal="center"/>
    </xf>
    <xf numFmtId="0" fontId="0" fillId="0" borderId="0" xfId="0" applyBorder="1" applyAlignment="1">
      <alignment horizontal="center"/>
    </xf>
    <xf numFmtId="0" fontId="4" fillId="5" borderId="1" xfId="3" applyBorder="1" applyAlignment="1"/>
    <xf numFmtId="0" fontId="0" fillId="0" borderId="0" xfId="0" applyAlignment="1">
      <alignment horizontal="center"/>
    </xf>
    <xf numFmtId="0" fontId="0" fillId="0" borderId="0" xfId="0"/>
    <xf numFmtId="0" fontId="7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16" fontId="7" fillId="2" borderId="0" xfId="0" applyNumberFormat="1" applyFont="1" applyFill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5" borderId="5" xfId="3" applyBorder="1" applyAlignment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4" xfId="0" applyFont="1" applyFill="1" applyBorder="1" applyAlignment="1">
      <alignment horizontal="center"/>
    </xf>
    <xf numFmtId="0" fontId="4" fillId="5" borderId="5" xfId="3" applyBorder="1" applyAlignment="1">
      <alignment horizontal="center"/>
    </xf>
    <xf numFmtId="0" fontId="4" fillId="5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3" borderId="0" xfId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5" borderId="1" xfId="3" applyBorder="1" applyAlignment="1">
      <alignment horizontal="center"/>
    </xf>
    <xf numFmtId="0" fontId="4" fillId="5" borderId="5" xfId="3" applyBorder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right"/>
    </xf>
    <xf numFmtId="1" fontId="0" fillId="0" borderId="0" xfId="0" applyNumberFormat="1" applyBorder="1" applyAlignment="1">
      <alignment horizontal="left"/>
    </xf>
    <xf numFmtId="0" fontId="5" fillId="0" borderId="0" xfId="4"/>
    <xf numFmtId="0" fontId="3" fillId="4" borderId="5" xfId="2" applyBorder="1" applyAlignment="1">
      <alignment horizontal="center"/>
    </xf>
    <xf numFmtId="0" fontId="3" fillId="4" borderId="1" xfId="2" applyBorder="1" applyAlignment="1"/>
    <xf numFmtId="0" fontId="3" fillId="4" borderId="1" xfId="2" applyBorder="1" applyAlignment="1">
      <alignment horizontal="center"/>
    </xf>
    <xf numFmtId="0" fontId="3" fillId="4" borderId="5" xfId="2" applyBorder="1" applyAlignment="1"/>
    <xf numFmtId="0" fontId="10" fillId="9" borderId="8" xfId="8" applyAlignment="1">
      <alignment horizontal="center"/>
    </xf>
    <xf numFmtId="0" fontId="8" fillId="7" borderId="0" xfId="6" applyAlignment="1">
      <alignment horizontal="center"/>
    </xf>
    <xf numFmtId="0" fontId="3" fillId="4" borderId="8" xfId="2" applyBorder="1" applyAlignment="1">
      <alignment horizontal="center"/>
    </xf>
    <xf numFmtId="0" fontId="0" fillId="2" borderId="0" xfId="0" applyFont="1" applyFill="1" applyAlignment="1">
      <alignment horizontal="center"/>
    </xf>
    <xf numFmtId="14" fontId="0" fillId="0" borderId="23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0" fontId="2" fillId="3" borderId="10" xfId="1" applyBorder="1" applyAlignment="1">
      <alignment horizontal="center"/>
    </xf>
    <xf numFmtId="0" fontId="11" fillId="10" borderId="6" xfId="9" applyBorder="1" applyAlignment="1">
      <alignment horizontal="center"/>
    </xf>
    <xf numFmtId="0" fontId="11" fillId="10" borderId="4" xfId="9" applyBorder="1" applyAlignment="1">
      <alignment horizontal="center"/>
    </xf>
    <xf numFmtId="0" fontId="11" fillId="10" borderId="5" xfId="9" applyBorder="1" applyAlignment="1">
      <alignment horizontal="center"/>
    </xf>
    <xf numFmtId="0" fontId="11" fillId="10" borderId="1" xfId="9" applyBorder="1" applyAlignment="1">
      <alignment horizontal="center"/>
    </xf>
    <xf numFmtId="0" fontId="2" fillId="3" borderId="15" xfId="1" applyBorder="1" applyAlignment="1">
      <alignment horizontal="center"/>
    </xf>
    <xf numFmtId="0" fontId="2" fillId="3" borderId="16" xfId="1" applyBorder="1" applyAlignment="1">
      <alignment horizontal="center"/>
    </xf>
    <xf numFmtId="0" fontId="2" fillId="3" borderId="19" xfId="1" applyBorder="1" applyAlignment="1">
      <alignment horizontal="center"/>
    </xf>
    <xf numFmtId="0" fontId="2" fillId="3" borderId="0" xfId="1" applyBorder="1" applyAlignment="1">
      <alignment horizontal="center"/>
    </xf>
    <xf numFmtId="0" fontId="2" fillId="3" borderId="20" xfId="1" applyBorder="1" applyAlignment="1">
      <alignment horizontal="center"/>
    </xf>
    <xf numFmtId="0" fontId="11" fillId="10" borderId="36" xfId="9" applyBorder="1" applyAlignment="1">
      <alignment horizontal="center"/>
    </xf>
    <xf numFmtId="0" fontId="3" fillId="4" borderId="6" xfId="2" applyBorder="1" applyAlignment="1">
      <alignment horizontal="center"/>
    </xf>
    <xf numFmtId="0" fontId="3" fillId="4" borderId="18" xfId="2" applyBorder="1" applyAlignment="1">
      <alignment horizontal="center"/>
    </xf>
    <xf numFmtId="0" fontId="2" fillId="3" borderId="21" xfId="1" applyBorder="1" applyAlignment="1">
      <alignment horizontal="center"/>
    </xf>
    <xf numFmtId="0" fontId="2" fillId="3" borderId="22" xfId="1" applyBorder="1" applyAlignment="1">
      <alignment horizontal="center"/>
    </xf>
    <xf numFmtId="20" fontId="4" fillId="5" borderId="24" xfId="3" applyNumberFormat="1" applyBorder="1" applyAlignment="1">
      <alignment horizontal="center"/>
    </xf>
    <xf numFmtId="20" fontId="6" fillId="8" borderId="4" xfId="7" applyNumberFormat="1" applyBorder="1" applyAlignment="1">
      <alignment horizontal="center"/>
    </xf>
    <xf numFmtId="0" fontId="10" fillId="9" borderId="8" xfId="8" applyAlignment="1">
      <alignment horizontal="center"/>
    </xf>
    <xf numFmtId="0" fontId="2" fillId="3" borderId="17" xfId="1" applyBorder="1" applyAlignment="1">
      <alignment horizontal="center"/>
    </xf>
    <xf numFmtId="0" fontId="2" fillId="3" borderId="27" xfId="1" applyBorder="1" applyAlignment="1">
      <alignment horizontal="center"/>
    </xf>
    <xf numFmtId="0" fontId="3" fillId="4" borderId="10" xfId="2" applyBorder="1" applyAlignment="1">
      <alignment horizontal="center"/>
    </xf>
    <xf numFmtId="20" fontId="9" fillId="6" borderId="11" xfId="5" applyNumberFormat="1" applyFill="1" applyBorder="1" applyAlignment="1">
      <alignment horizontal="center"/>
    </xf>
    <xf numFmtId="0" fontId="3" fillId="4" borderId="4" xfId="2" applyBorder="1" applyAlignment="1">
      <alignment horizontal="center"/>
    </xf>
    <xf numFmtId="0" fontId="3" fillId="4" borderId="5" xfId="2" applyBorder="1" applyAlignment="1">
      <alignment horizontal="center"/>
    </xf>
    <xf numFmtId="0" fontId="2" fillId="3" borderId="6" xfId="1" applyBorder="1" applyAlignment="1">
      <alignment horizontal="center"/>
    </xf>
    <xf numFmtId="0" fontId="2" fillId="3" borderId="4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12" xfId="1" applyBorder="1" applyAlignment="1">
      <alignment horizontal="center"/>
    </xf>
    <xf numFmtId="0" fontId="2" fillId="3" borderId="13" xfId="1" applyBorder="1" applyAlignment="1">
      <alignment horizontal="center"/>
    </xf>
    <xf numFmtId="0" fontId="2" fillId="3" borderId="14" xfId="1" applyBorder="1" applyAlignment="1">
      <alignment horizontal="center"/>
    </xf>
    <xf numFmtId="20" fontId="6" fillId="11" borderId="4" xfId="10" applyNumberFormat="1" applyBorder="1" applyAlignment="1">
      <alignment horizontal="center"/>
    </xf>
    <xf numFmtId="0" fontId="2" fillId="3" borderId="9" xfId="1" applyBorder="1" applyAlignment="1">
      <alignment horizontal="center"/>
    </xf>
    <xf numFmtId="0" fontId="2" fillId="3" borderId="25" xfId="1" applyBorder="1" applyAlignment="1">
      <alignment horizontal="center"/>
    </xf>
    <xf numFmtId="0" fontId="2" fillId="3" borderId="26" xfId="1" applyBorder="1" applyAlignment="1">
      <alignment horizontal="center"/>
    </xf>
    <xf numFmtId="0" fontId="3" fillId="4" borderId="15" xfId="2" applyBorder="1" applyAlignment="1">
      <alignment horizontal="center"/>
    </xf>
    <xf numFmtId="0" fontId="3" fillId="4" borderId="17" xfId="2" applyBorder="1" applyAlignment="1">
      <alignment horizontal="center"/>
    </xf>
    <xf numFmtId="0" fontId="3" fillId="4" borderId="16" xfId="2" applyBorder="1" applyAlignment="1">
      <alignment horizontal="center"/>
    </xf>
    <xf numFmtId="0" fontId="2" fillId="3" borderId="23" xfId="1" applyBorder="1" applyAlignment="1">
      <alignment horizontal="center"/>
    </xf>
    <xf numFmtId="0" fontId="2" fillId="3" borderId="29" xfId="1" applyBorder="1" applyAlignment="1">
      <alignment horizontal="center"/>
    </xf>
    <xf numFmtId="0" fontId="2" fillId="3" borderId="28" xfId="1" applyBorder="1" applyAlignment="1">
      <alignment horizontal="center"/>
    </xf>
    <xf numFmtId="0" fontId="2" fillId="3" borderId="30" xfId="1" applyBorder="1" applyAlignment="1">
      <alignment horizontal="center"/>
    </xf>
    <xf numFmtId="0" fontId="2" fillId="3" borderId="24" xfId="1" applyBorder="1" applyAlignment="1">
      <alignment horizontal="center"/>
    </xf>
    <xf numFmtId="0" fontId="2" fillId="3" borderId="31" xfId="1" applyBorder="1" applyAlignment="1">
      <alignment horizontal="center"/>
    </xf>
    <xf numFmtId="20" fontId="6" fillId="8" borderId="11" xfId="7" applyNumberFormat="1" applyBorder="1" applyAlignment="1">
      <alignment horizontal="center"/>
    </xf>
    <xf numFmtId="0" fontId="2" fillId="3" borderId="8" xfId="1" applyBorder="1" applyAlignment="1">
      <alignment horizontal="center"/>
    </xf>
    <xf numFmtId="0" fontId="10" fillId="9" borderId="8" xfId="8" applyAlignment="1">
      <alignment horizontal="center" vertical="center"/>
    </xf>
    <xf numFmtId="0" fontId="10" fillId="9" borderId="1" xfId="8" applyBorder="1" applyAlignment="1">
      <alignment horizontal="center"/>
    </xf>
    <xf numFmtId="0" fontId="5" fillId="9" borderId="1" xfId="8" applyFont="1" applyBorder="1" applyAlignment="1">
      <alignment horizontal="center"/>
    </xf>
    <xf numFmtId="0" fontId="2" fillId="3" borderId="32" xfId="1" applyBorder="1" applyAlignment="1">
      <alignment horizontal="center"/>
    </xf>
    <xf numFmtId="0" fontId="2" fillId="3" borderId="33" xfId="1" applyBorder="1" applyAlignment="1">
      <alignment horizontal="center"/>
    </xf>
    <xf numFmtId="0" fontId="2" fillId="3" borderId="34" xfId="1" applyBorder="1" applyAlignment="1">
      <alignment horizontal="center"/>
    </xf>
    <xf numFmtId="0" fontId="5" fillId="9" borderId="8" xfId="8" applyFont="1" applyAlignment="1">
      <alignment horizontal="center"/>
    </xf>
    <xf numFmtId="0" fontId="0" fillId="0" borderId="0" xfId="0" applyAlignment="1">
      <alignment horizontal="center" wrapText="1"/>
    </xf>
    <xf numFmtId="0" fontId="2" fillId="3" borderId="35" xfId="1" applyBorder="1" applyAlignment="1">
      <alignment horizontal="center"/>
    </xf>
    <xf numFmtId="0" fontId="11" fillId="10" borderId="12" xfId="9" applyBorder="1" applyAlignment="1">
      <alignment horizontal="center"/>
    </xf>
    <xf numFmtId="0" fontId="11" fillId="10" borderId="13" xfId="9" applyBorder="1" applyAlignment="1">
      <alignment horizontal="center"/>
    </xf>
    <xf numFmtId="0" fontId="11" fillId="10" borderId="14" xfId="9" applyBorder="1" applyAlignment="1">
      <alignment horizontal="center"/>
    </xf>
    <xf numFmtId="0" fontId="11" fillId="10" borderId="10" xfId="9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1" fillId="10" borderId="21" xfId="9" applyBorder="1" applyAlignment="1">
      <alignment horizontal="center"/>
    </xf>
    <xf numFmtId="0" fontId="11" fillId="10" borderId="37" xfId="9" applyBorder="1" applyAlignment="1">
      <alignment horizontal="center"/>
    </xf>
    <xf numFmtId="0" fontId="11" fillId="10" borderId="21" xfId="9" applyBorder="1" applyAlignment="1">
      <alignment horizontal="center"/>
    </xf>
    <xf numFmtId="0" fontId="2" fillId="3" borderId="38" xfId="1" applyBorder="1" applyAlignment="1">
      <alignment horizontal="center"/>
    </xf>
    <xf numFmtId="0" fontId="10" fillId="9" borderId="39" xfId="8" applyBorder="1" applyAlignment="1">
      <alignment horizontal="center" vertical="center"/>
    </xf>
    <xf numFmtId="0" fontId="10" fillId="9" borderId="11" xfId="8" applyBorder="1" applyAlignment="1">
      <alignment horizontal="center" vertical="center"/>
    </xf>
    <xf numFmtId="0" fontId="10" fillId="9" borderId="40" xfId="8" applyBorder="1" applyAlignment="1">
      <alignment horizontal="center" vertical="center"/>
    </xf>
    <xf numFmtId="0" fontId="10" fillId="9" borderId="23" xfId="8" applyBorder="1" applyAlignment="1">
      <alignment horizontal="center" vertical="center"/>
    </xf>
    <xf numFmtId="0" fontId="10" fillId="9" borderId="0" xfId="8" applyBorder="1" applyAlignment="1">
      <alignment horizontal="center" vertical="center"/>
    </xf>
    <xf numFmtId="0" fontId="10" fillId="9" borderId="41" xfId="8" applyBorder="1" applyAlignment="1">
      <alignment horizontal="center" vertical="center"/>
    </xf>
    <xf numFmtId="0" fontId="10" fillId="9" borderId="42" xfId="8" applyBorder="1" applyAlignment="1">
      <alignment horizontal="center" vertical="center"/>
    </xf>
    <xf numFmtId="0" fontId="10" fillId="9" borderId="43" xfId="8" applyBorder="1" applyAlignment="1">
      <alignment horizontal="center" vertical="center"/>
    </xf>
    <xf numFmtId="0" fontId="10" fillId="9" borderId="44" xfId="8" applyBorder="1" applyAlignment="1">
      <alignment horizontal="center" vertical="center"/>
    </xf>
  </cellXfs>
  <cellStyles count="11">
    <cellStyle name="20% - Accent1" xfId="6" builtinId="30"/>
    <cellStyle name="Accent2" xfId="7" builtinId="33"/>
    <cellStyle name="Accent6" xfId="10" builtinId="49"/>
    <cellStyle name="Bad" xfId="2" builtinId="27"/>
    <cellStyle name="Check Cell" xfId="9" builtinId="23"/>
    <cellStyle name="Explanatory Text" xfId="5" builtinId="53"/>
    <cellStyle name="Good" xfId="1" builtinId="26"/>
    <cellStyle name="Input" xfId="8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mruColors>
      <color rgb="FFFF7575"/>
      <color rgb="FFFD9B91"/>
      <color rgb="FFFF9393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7"/>
  <sheetViews>
    <sheetView tabSelected="1" topLeftCell="A157" zoomScaleNormal="100" workbookViewId="0">
      <selection activeCell="C190" sqref="C190"/>
    </sheetView>
  </sheetViews>
  <sheetFormatPr defaultRowHeight="15" x14ac:dyDescent="0.25"/>
  <cols>
    <col min="1" max="1" width="12.140625" customWidth="1"/>
    <col min="2" max="2" width="12.5703125" style="29" customWidth="1"/>
    <col min="3" max="19" width="9.140625" style="14"/>
    <col min="20" max="20" width="17.42578125" style="14" customWidth="1"/>
  </cols>
  <sheetData>
    <row r="1" spans="1:20" s="1" customFormat="1" x14ac:dyDescent="0.25">
      <c r="A1" s="2" t="s">
        <v>8</v>
      </c>
      <c r="B1" s="33" t="s">
        <v>28</v>
      </c>
      <c r="C1" s="5">
        <v>0.375</v>
      </c>
      <c r="D1" s="5">
        <v>0.39583333333333331</v>
      </c>
      <c r="E1" s="5">
        <v>0.41666666666666669</v>
      </c>
      <c r="F1" s="5">
        <v>0.4375</v>
      </c>
      <c r="G1" s="5">
        <v>0.45833333333333331</v>
      </c>
      <c r="H1" s="5">
        <v>0.47916666666666669</v>
      </c>
      <c r="I1" s="5">
        <v>0.5</v>
      </c>
      <c r="J1" s="5">
        <v>0.52083333333333337</v>
      </c>
      <c r="K1" s="5">
        <v>0.54166666666666663</v>
      </c>
      <c r="L1" s="5">
        <v>0.5625</v>
      </c>
      <c r="M1" s="5">
        <v>0.58333333333333337</v>
      </c>
      <c r="N1" s="5">
        <v>0.60416666666666663</v>
      </c>
      <c r="O1" s="5">
        <v>0.625</v>
      </c>
      <c r="P1" s="5">
        <v>0.64583333333333337</v>
      </c>
      <c r="Q1" s="5">
        <v>0.66666666666666663</v>
      </c>
      <c r="R1" s="5">
        <v>0.6875</v>
      </c>
      <c r="S1" s="14"/>
      <c r="T1" s="14"/>
    </row>
    <row r="2" spans="1:20" x14ac:dyDescent="0.25">
      <c r="A2" s="37" t="s">
        <v>23</v>
      </c>
      <c r="B2" s="34"/>
      <c r="C2" s="15"/>
      <c r="D2" s="15"/>
      <c r="E2" s="15"/>
      <c r="F2" s="15"/>
      <c r="G2" s="15"/>
      <c r="H2" s="15"/>
      <c r="I2" s="15"/>
      <c r="J2" s="15"/>
      <c r="K2" s="13"/>
      <c r="L2" s="13"/>
      <c r="M2" s="13"/>
      <c r="N2" s="13"/>
      <c r="O2" s="13"/>
      <c r="P2" s="13"/>
      <c r="Q2" s="13"/>
      <c r="R2" s="13"/>
    </row>
    <row r="3" spans="1:20" x14ac:dyDescent="0.25">
      <c r="A3" s="3" t="s">
        <v>0</v>
      </c>
      <c r="B3" s="35" t="s">
        <v>29</v>
      </c>
      <c r="C3" s="32"/>
      <c r="D3" s="20"/>
      <c r="E3" s="20"/>
      <c r="F3" s="20"/>
      <c r="G3" s="20"/>
      <c r="H3" s="20"/>
      <c r="I3" s="43"/>
      <c r="J3" s="43"/>
      <c r="K3" s="43"/>
      <c r="L3" s="43"/>
      <c r="M3" s="43"/>
      <c r="N3" s="43"/>
      <c r="O3" s="43"/>
      <c r="P3" s="43"/>
      <c r="Q3" s="43"/>
      <c r="R3" s="43"/>
      <c r="T3" s="12" t="s">
        <v>22</v>
      </c>
    </row>
    <row r="4" spans="1:20" x14ac:dyDescent="0.25">
      <c r="A4" s="3" t="s">
        <v>1</v>
      </c>
      <c r="B4" s="35" t="s">
        <v>29</v>
      </c>
      <c r="C4" s="32"/>
      <c r="D4" s="20"/>
      <c r="E4" s="20"/>
      <c r="F4" s="20"/>
      <c r="G4" s="20"/>
      <c r="H4" s="20"/>
      <c r="I4" s="20"/>
      <c r="J4" s="20"/>
      <c r="K4" s="43"/>
      <c r="L4" s="43"/>
      <c r="M4" s="20"/>
      <c r="N4" s="20"/>
      <c r="O4" s="20"/>
      <c r="P4" s="20"/>
      <c r="Q4" s="20"/>
      <c r="R4" s="20"/>
      <c r="T4" s="16" t="s">
        <v>19</v>
      </c>
    </row>
    <row r="5" spans="1:20" x14ac:dyDescent="0.25">
      <c r="A5" s="3" t="s">
        <v>2</v>
      </c>
      <c r="B5" s="35" t="s">
        <v>29</v>
      </c>
      <c r="C5" s="32"/>
      <c r="D5" s="20"/>
      <c r="E5" s="20"/>
      <c r="F5" s="20"/>
      <c r="G5" s="20"/>
      <c r="H5" s="20"/>
      <c r="I5" s="20"/>
      <c r="J5" s="20"/>
      <c r="K5" s="43"/>
      <c r="L5" s="43"/>
      <c r="M5" s="43"/>
      <c r="N5" s="43"/>
      <c r="O5" s="43"/>
      <c r="P5" s="43"/>
      <c r="Q5" s="43"/>
      <c r="R5" s="43"/>
      <c r="T5" s="17" t="s">
        <v>20</v>
      </c>
    </row>
    <row r="6" spans="1:20" x14ac:dyDescent="0.25">
      <c r="A6" s="3" t="s">
        <v>3</v>
      </c>
      <c r="B6" s="35" t="s">
        <v>29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20"/>
      <c r="N6" s="20"/>
      <c r="O6" s="20"/>
      <c r="P6" s="20"/>
      <c r="Q6" s="20"/>
      <c r="R6" s="20"/>
      <c r="T6" s="18" t="s">
        <v>21</v>
      </c>
    </row>
    <row r="7" spans="1:20" x14ac:dyDescent="0.25">
      <c r="A7" s="3" t="s">
        <v>4</v>
      </c>
      <c r="B7" s="35" t="s">
        <v>29</v>
      </c>
      <c r="C7" s="32"/>
      <c r="D7" s="20"/>
      <c r="E7" s="20"/>
      <c r="F7" s="20"/>
      <c r="G7" s="20"/>
      <c r="H7" s="20"/>
      <c r="I7" s="43"/>
      <c r="J7" s="43"/>
      <c r="K7" s="43"/>
      <c r="L7" s="43"/>
      <c r="M7" s="20"/>
      <c r="N7" s="20"/>
      <c r="O7" s="20"/>
      <c r="P7" s="20"/>
      <c r="Q7" s="20"/>
      <c r="R7" s="20"/>
    </row>
    <row r="8" spans="1:20" x14ac:dyDescent="0.25">
      <c r="A8" s="3" t="s">
        <v>5</v>
      </c>
      <c r="B8" s="35" t="s">
        <v>29</v>
      </c>
      <c r="C8" s="42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0" x14ac:dyDescent="0.25">
      <c r="A9" s="4" t="s">
        <v>6</v>
      </c>
      <c r="B9" s="36" t="s">
        <v>29</v>
      </c>
      <c r="C9" s="42"/>
      <c r="D9" s="43"/>
      <c r="E9" s="43"/>
      <c r="F9" s="43"/>
      <c r="G9" s="43"/>
      <c r="H9" s="43"/>
      <c r="I9" s="43"/>
      <c r="J9" s="43"/>
      <c r="K9" s="20"/>
      <c r="L9" s="20"/>
      <c r="M9" s="20"/>
      <c r="N9" s="20"/>
      <c r="O9" s="20"/>
      <c r="P9" s="20"/>
      <c r="Q9" s="20"/>
      <c r="R9" s="20"/>
    </row>
    <row r="10" spans="1:20" x14ac:dyDescent="0.25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</row>
    <row r="11" spans="1:20" s="1" customFormat="1" x14ac:dyDescent="0.25">
      <c r="A11" s="2"/>
      <c r="B11" s="33" t="s">
        <v>28</v>
      </c>
      <c r="C11" s="5">
        <v>0.375</v>
      </c>
      <c r="D11" s="5">
        <v>0.39583333333333331</v>
      </c>
      <c r="E11" s="5">
        <v>0.41666666666666669</v>
      </c>
      <c r="F11" s="5">
        <v>0.4375</v>
      </c>
      <c r="G11" s="5">
        <v>0.45833333333333331</v>
      </c>
      <c r="H11" s="5">
        <v>0.47916666666666669</v>
      </c>
      <c r="I11" s="5">
        <v>0.5</v>
      </c>
      <c r="J11" s="5">
        <v>0.52083333333333337</v>
      </c>
      <c r="K11" s="5">
        <v>0.54166666666666663</v>
      </c>
      <c r="L11" s="5">
        <v>0.5625</v>
      </c>
      <c r="M11" s="5">
        <v>0.58333333333333337</v>
      </c>
      <c r="N11" s="5">
        <v>0.60416666666666663</v>
      </c>
      <c r="O11" s="5">
        <v>0.625</v>
      </c>
      <c r="P11" s="5">
        <v>0.64583333333333337</v>
      </c>
      <c r="Q11" s="5">
        <v>0.66666666666666663</v>
      </c>
      <c r="R11" s="5">
        <v>0.6875</v>
      </c>
      <c r="S11" s="51"/>
      <c r="T11" s="51"/>
    </row>
    <row r="12" spans="1:20" x14ac:dyDescent="0.25">
      <c r="A12" s="57">
        <v>43724</v>
      </c>
      <c r="B12" s="58" t="s">
        <v>36</v>
      </c>
      <c r="C12" s="59">
        <v>1</v>
      </c>
      <c r="D12" s="15"/>
      <c r="E12" s="15"/>
      <c r="F12" s="15"/>
      <c r="G12" s="15"/>
      <c r="H12" s="15"/>
      <c r="I12" s="15"/>
      <c r="J12" s="15"/>
      <c r="K12" s="19"/>
      <c r="L12" s="19"/>
      <c r="M12" s="19"/>
      <c r="N12" s="19"/>
      <c r="O12" s="19"/>
      <c r="P12" s="19"/>
      <c r="Q12" s="19"/>
      <c r="R12" s="19"/>
      <c r="S12" s="51"/>
      <c r="T12" s="51"/>
    </row>
    <row r="13" spans="1:20" x14ac:dyDescent="0.25">
      <c r="A13" s="3" t="s">
        <v>0</v>
      </c>
      <c r="B13" s="57">
        <v>43724</v>
      </c>
      <c r="C13" s="88" t="s">
        <v>7</v>
      </c>
      <c r="D13" s="88"/>
      <c r="E13" s="88"/>
      <c r="F13" s="88"/>
      <c r="G13" s="88"/>
      <c r="H13" s="82" t="s">
        <v>39</v>
      </c>
      <c r="I13" s="93"/>
      <c r="J13" s="93"/>
      <c r="K13" s="93"/>
      <c r="L13" s="93"/>
      <c r="M13" s="93"/>
      <c r="N13" s="93"/>
      <c r="O13" s="93"/>
      <c r="P13" s="93"/>
      <c r="Q13" s="93"/>
      <c r="R13" s="94"/>
      <c r="S13" s="51"/>
      <c r="T13" s="30" t="s">
        <v>22</v>
      </c>
    </row>
    <row r="14" spans="1:20" x14ac:dyDescent="0.25">
      <c r="A14" s="3" t="s">
        <v>1</v>
      </c>
      <c r="B14" s="57">
        <v>43725</v>
      </c>
      <c r="C14" s="88" t="s">
        <v>37</v>
      </c>
      <c r="D14" s="88"/>
      <c r="E14" s="88"/>
      <c r="F14" s="88"/>
      <c r="G14" s="88"/>
      <c r="H14" s="20"/>
      <c r="I14" s="20"/>
      <c r="J14" s="95" t="s">
        <v>45</v>
      </c>
      <c r="K14" s="96"/>
      <c r="L14" s="96"/>
      <c r="M14" s="96"/>
      <c r="N14" s="97"/>
      <c r="O14" s="82" t="s">
        <v>38</v>
      </c>
      <c r="P14" s="94"/>
      <c r="Q14" s="20"/>
      <c r="R14" s="20"/>
      <c r="S14" s="51"/>
      <c r="T14" s="53" t="s">
        <v>19</v>
      </c>
    </row>
    <row r="15" spans="1:20" x14ac:dyDescent="0.25">
      <c r="A15" s="3" t="s">
        <v>2</v>
      </c>
      <c r="B15" s="57">
        <v>43726</v>
      </c>
      <c r="C15" s="20"/>
      <c r="D15" s="20"/>
      <c r="E15" s="20"/>
      <c r="F15" s="49"/>
      <c r="G15" s="49"/>
      <c r="H15" s="20"/>
      <c r="I15" s="20"/>
      <c r="J15" s="20"/>
      <c r="K15" s="49"/>
      <c r="L15" s="49"/>
      <c r="M15" s="49"/>
      <c r="N15" s="49"/>
      <c r="O15" s="49"/>
      <c r="P15" s="49"/>
      <c r="Q15" s="49"/>
      <c r="R15" s="49"/>
      <c r="S15" s="51"/>
      <c r="T15" s="52" t="s">
        <v>20</v>
      </c>
    </row>
    <row r="16" spans="1:20" ht="15" customHeight="1" x14ac:dyDescent="0.25">
      <c r="A16" s="3" t="s">
        <v>3</v>
      </c>
      <c r="B16" s="57">
        <v>43727</v>
      </c>
      <c r="C16" s="88" t="s">
        <v>37</v>
      </c>
      <c r="D16" s="88"/>
      <c r="E16" s="88"/>
      <c r="F16" s="88"/>
      <c r="G16" s="88"/>
      <c r="H16" s="102" t="s">
        <v>47</v>
      </c>
      <c r="I16" s="102"/>
      <c r="J16" s="102"/>
      <c r="K16" s="102"/>
      <c r="L16" s="102"/>
      <c r="M16" s="20"/>
      <c r="N16" s="20"/>
      <c r="O16" s="20"/>
      <c r="P16" s="20"/>
      <c r="Q16" s="20"/>
      <c r="R16" s="20"/>
      <c r="S16" s="51"/>
      <c r="T16" s="18" t="s">
        <v>21</v>
      </c>
    </row>
    <row r="17" spans="1:20" x14ac:dyDescent="0.25">
      <c r="A17" s="3" t="s">
        <v>4</v>
      </c>
      <c r="B17" s="57">
        <v>43728</v>
      </c>
      <c r="C17" s="32"/>
      <c r="D17" s="20"/>
      <c r="E17" s="20"/>
      <c r="F17" s="20"/>
      <c r="G17" s="20"/>
      <c r="H17" s="20"/>
      <c r="I17" s="49"/>
      <c r="J17" s="49"/>
      <c r="K17" s="49"/>
      <c r="L17" s="49"/>
      <c r="M17" s="20"/>
      <c r="N17" s="20"/>
      <c r="O17" s="20"/>
      <c r="P17" s="20"/>
      <c r="Q17" s="20"/>
      <c r="R17" s="20"/>
      <c r="S17" s="51"/>
      <c r="T17" s="51"/>
    </row>
    <row r="18" spans="1:20" x14ac:dyDescent="0.25">
      <c r="A18" s="3" t="s">
        <v>5</v>
      </c>
      <c r="B18" s="57">
        <v>43729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51"/>
      <c r="T18" s="51"/>
    </row>
    <row r="19" spans="1:20" x14ac:dyDescent="0.25">
      <c r="A19" s="4" t="s">
        <v>6</v>
      </c>
      <c r="B19" s="57">
        <v>43730</v>
      </c>
      <c r="C19" s="50"/>
      <c r="D19" s="49"/>
      <c r="E19" s="49"/>
      <c r="F19" s="49"/>
      <c r="G19" s="49"/>
      <c r="H19" s="49"/>
      <c r="I19" s="49"/>
      <c r="J19" s="49"/>
      <c r="K19" s="20"/>
      <c r="L19" s="20"/>
      <c r="M19" s="20"/>
      <c r="N19" s="20"/>
      <c r="O19" s="20"/>
      <c r="P19" s="20"/>
      <c r="Q19" s="20"/>
      <c r="R19" s="20"/>
      <c r="S19" s="51"/>
      <c r="T19" s="51"/>
    </row>
    <row r="20" spans="1:20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 s="1" customFormat="1" x14ac:dyDescent="0.25">
      <c r="A21" s="2"/>
      <c r="B21" s="33" t="s">
        <v>28</v>
      </c>
      <c r="C21" s="5">
        <v>0.375</v>
      </c>
      <c r="D21" s="5">
        <v>0.39583333333333331</v>
      </c>
      <c r="E21" s="5">
        <v>0.41666666666666669</v>
      </c>
      <c r="F21" s="5">
        <v>0.4375</v>
      </c>
      <c r="G21" s="5">
        <v>0.45833333333333331</v>
      </c>
      <c r="H21" s="5">
        <v>0.47916666666666669</v>
      </c>
      <c r="I21" s="5">
        <v>0.5</v>
      </c>
      <c r="J21" s="5">
        <v>0.52083333333333337</v>
      </c>
      <c r="K21" s="5">
        <v>0.54166666666666663</v>
      </c>
      <c r="L21" s="5">
        <v>0.5625</v>
      </c>
      <c r="M21" s="5">
        <v>0.58333333333333337</v>
      </c>
      <c r="N21" s="5">
        <v>0.60416666666666663</v>
      </c>
      <c r="O21" s="5">
        <v>0.625</v>
      </c>
      <c r="P21" s="5">
        <v>0.64583333333333337</v>
      </c>
      <c r="Q21" s="5">
        <v>0.66666666666666663</v>
      </c>
      <c r="R21" s="5">
        <v>0.6875</v>
      </c>
      <c r="S21" s="51"/>
      <c r="T21" s="51"/>
    </row>
    <row r="22" spans="1:20" x14ac:dyDescent="0.25">
      <c r="A22" s="57">
        <f>A12+7</f>
        <v>43731</v>
      </c>
      <c r="B22" s="58" t="s">
        <v>36</v>
      </c>
      <c r="C22" s="59">
        <f>C12+1</f>
        <v>2</v>
      </c>
      <c r="D22" s="15"/>
      <c r="E22" s="15"/>
      <c r="F22" s="15"/>
      <c r="G22" s="15"/>
      <c r="H22" s="15"/>
      <c r="I22" s="15"/>
      <c r="J22" s="15"/>
      <c r="K22" s="19"/>
      <c r="L22" s="19"/>
      <c r="M22" s="19"/>
      <c r="N22" s="19"/>
      <c r="O22" s="19"/>
      <c r="P22" s="19"/>
      <c r="Q22" s="19"/>
      <c r="R22" s="19"/>
      <c r="S22" s="51"/>
      <c r="T22" s="51"/>
    </row>
    <row r="23" spans="1:20" ht="15.75" thickBot="1" x14ac:dyDescent="0.3">
      <c r="A23" s="3" t="s">
        <v>0</v>
      </c>
      <c r="B23" s="57">
        <f>B13+7</f>
        <v>43731</v>
      </c>
      <c r="C23" s="88" t="s">
        <v>7</v>
      </c>
      <c r="D23" s="88"/>
      <c r="E23" s="88"/>
      <c r="F23" s="88"/>
      <c r="G23" s="88"/>
      <c r="H23" s="82" t="s">
        <v>39</v>
      </c>
      <c r="I23" s="93"/>
      <c r="J23" s="93"/>
      <c r="K23" s="93"/>
      <c r="L23" s="93"/>
      <c r="M23" s="93"/>
      <c r="N23" s="93"/>
      <c r="O23" s="93"/>
      <c r="P23" s="93"/>
      <c r="Q23" s="93"/>
      <c r="R23" s="94"/>
      <c r="S23" s="51"/>
      <c r="T23" s="30" t="s">
        <v>22</v>
      </c>
    </row>
    <row r="24" spans="1:20" ht="16.5" thickTop="1" thickBot="1" x14ac:dyDescent="0.3">
      <c r="A24" s="3" t="s">
        <v>1</v>
      </c>
      <c r="B24" s="57">
        <f t="shared" ref="B24:B29" si="0">B14+7</f>
        <v>43732</v>
      </c>
      <c r="C24" s="88" t="s">
        <v>37</v>
      </c>
      <c r="D24" s="88"/>
      <c r="E24" s="88"/>
      <c r="F24" s="88"/>
      <c r="G24" s="88"/>
      <c r="H24" s="82" t="s">
        <v>44</v>
      </c>
      <c r="I24" s="83"/>
      <c r="J24" s="76" t="s">
        <v>48</v>
      </c>
      <c r="K24" s="89"/>
      <c r="L24" s="77"/>
      <c r="M24" s="76" t="s">
        <v>56</v>
      </c>
      <c r="N24" s="77"/>
      <c r="O24" s="95" t="s">
        <v>38</v>
      </c>
      <c r="P24" s="97"/>
      <c r="Q24" s="20"/>
      <c r="R24" s="20"/>
      <c r="S24" s="51"/>
      <c r="T24" s="53" t="s">
        <v>19</v>
      </c>
    </row>
    <row r="25" spans="1:20" ht="16.5" thickTop="1" thickBot="1" x14ac:dyDescent="0.3">
      <c r="A25" s="3" t="s">
        <v>2</v>
      </c>
      <c r="B25" s="57">
        <f t="shared" si="0"/>
        <v>43733</v>
      </c>
      <c r="C25" s="32"/>
      <c r="D25" s="20"/>
      <c r="E25" s="20"/>
      <c r="F25" s="20"/>
      <c r="G25" s="20"/>
      <c r="H25" s="20"/>
      <c r="I25" s="20"/>
      <c r="J25" s="20"/>
      <c r="K25" s="49"/>
      <c r="L25" s="49"/>
      <c r="M25" s="49"/>
      <c r="N25" s="49"/>
      <c r="O25" s="49"/>
      <c r="P25" s="49"/>
      <c r="Q25" s="49"/>
      <c r="R25" s="49"/>
      <c r="S25" s="51"/>
      <c r="T25" s="52" t="s">
        <v>20</v>
      </c>
    </row>
    <row r="26" spans="1:20" ht="16.5" thickTop="1" thickBot="1" x14ac:dyDescent="0.3">
      <c r="A26" s="3" t="s">
        <v>3</v>
      </c>
      <c r="B26" s="57">
        <f t="shared" si="0"/>
        <v>43734</v>
      </c>
      <c r="C26" s="88" t="s">
        <v>37</v>
      </c>
      <c r="D26" s="88"/>
      <c r="E26" s="88"/>
      <c r="F26" s="88"/>
      <c r="G26" s="88"/>
      <c r="H26" s="91" t="s">
        <v>57</v>
      </c>
      <c r="I26" s="91"/>
      <c r="J26" s="91"/>
      <c r="K26" s="91"/>
      <c r="L26" s="91"/>
      <c r="M26" s="20"/>
      <c r="N26" s="20"/>
      <c r="O26" s="20"/>
      <c r="P26" s="20"/>
      <c r="Q26" s="20"/>
      <c r="R26" s="20"/>
      <c r="S26" s="51"/>
      <c r="T26" s="18" t="s">
        <v>21</v>
      </c>
    </row>
    <row r="27" spans="1:20" ht="15.75" thickTop="1" x14ac:dyDescent="0.25">
      <c r="A27" s="3" t="s">
        <v>4</v>
      </c>
      <c r="B27" s="57">
        <f t="shared" si="0"/>
        <v>43735</v>
      </c>
      <c r="C27" s="32"/>
      <c r="D27" s="20"/>
      <c r="E27" s="20"/>
      <c r="F27" s="20"/>
      <c r="G27" s="20"/>
      <c r="H27" s="20"/>
      <c r="I27" s="49"/>
      <c r="J27" s="49"/>
      <c r="K27" s="49"/>
      <c r="L27" s="49"/>
      <c r="M27" s="20"/>
      <c r="N27" s="20"/>
      <c r="O27" s="20"/>
      <c r="P27" s="20"/>
      <c r="Q27" s="20"/>
      <c r="R27" s="20"/>
      <c r="S27" s="51"/>
      <c r="T27" s="51"/>
    </row>
    <row r="28" spans="1:20" x14ac:dyDescent="0.25">
      <c r="A28" s="3" t="s">
        <v>5</v>
      </c>
      <c r="B28" s="57">
        <f t="shared" si="0"/>
        <v>43736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1"/>
      <c r="T28" s="51"/>
    </row>
    <row r="29" spans="1:20" x14ac:dyDescent="0.25">
      <c r="A29" s="4" t="s">
        <v>6</v>
      </c>
      <c r="B29" s="57">
        <f t="shared" si="0"/>
        <v>43737</v>
      </c>
      <c r="C29" s="50"/>
      <c r="D29" s="49"/>
      <c r="E29" s="49"/>
      <c r="F29" s="49"/>
      <c r="G29" s="49"/>
      <c r="H29" s="49"/>
      <c r="I29" s="49"/>
      <c r="J29" s="49"/>
      <c r="K29" s="20"/>
      <c r="L29" s="20"/>
      <c r="M29" s="20"/>
      <c r="N29" s="20"/>
      <c r="O29" s="20"/>
      <c r="P29" s="20"/>
      <c r="Q29" s="20"/>
      <c r="R29" s="20"/>
      <c r="S29" s="51"/>
      <c r="T29" s="51"/>
    </row>
    <row r="30" spans="1:20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s="1" customFormat="1" x14ac:dyDescent="0.25">
      <c r="A31" s="2"/>
      <c r="B31" s="33" t="s">
        <v>28</v>
      </c>
      <c r="C31" s="5">
        <v>0.375</v>
      </c>
      <c r="D31" s="5">
        <v>0.39583333333333331</v>
      </c>
      <c r="E31" s="5">
        <v>0.41666666666666669</v>
      </c>
      <c r="F31" s="5">
        <v>0.4375</v>
      </c>
      <c r="G31" s="5">
        <v>0.45833333333333331</v>
      </c>
      <c r="H31" s="5">
        <v>0.47916666666666669</v>
      </c>
      <c r="I31" s="5">
        <v>0.5</v>
      </c>
      <c r="J31" s="5">
        <v>0.52083333333333337</v>
      </c>
      <c r="K31" s="5">
        <v>0.54166666666666663</v>
      </c>
      <c r="L31" s="5">
        <v>0.5625</v>
      </c>
      <c r="M31" s="5">
        <v>0.58333333333333337</v>
      </c>
      <c r="N31" s="5">
        <v>0.60416666666666663</v>
      </c>
      <c r="O31" s="5">
        <v>0.625</v>
      </c>
      <c r="P31" s="5">
        <v>0.64583333333333337</v>
      </c>
      <c r="Q31" s="5">
        <v>0.66666666666666663</v>
      </c>
      <c r="R31" s="5">
        <v>0.6875</v>
      </c>
      <c r="S31" s="51"/>
      <c r="T31" s="51"/>
    </row>
    <row r="32" spans="1:20" ht="15.75" thickBot="1" x14ac:dyDescent="0.3">
      <c r="A32" s="57">
        <f>A22+7</f>
        <v>43738</v>
      </c>
      <c r="B32" s="58" t="s">
        <v>36</v>
      </c>
      <c r="C32" s="59">
        <f>C22+1</f>
        <v>3</v>
      </c>
      <c r="D32" s="101" t="s">
        <v>46</v>
      </c>
      <c r="E32" s="101"/>
      <c r="F32" s="101"/>
      <c r="G32" s="101"/>
      <c r="H32" s="15"/>
      <c r="I32" s="15"/>
      <c r="J32" s="15"/>
      <c r="K32" s="19"/>
      <c r="L32" s="19"/>
      <c r="M32" s="19"/>
      <c r="N32" s="19"/>
      <c r="O32" s="19"/>
      <c r="P32" s="19"/>
      <c r="Q32" s="19"/>
      <c r="R32" s="19"/>
      <c r="S32" s="51"/>
      <c r="T32" s="51"/>
    </row>
    <row r="33" spans="1:20" ht="16.5" thickTop="1" thickBot="1" x14ac:dyDescent="0.3">
      <c r="A33" s="3" t="s">
        <v>0</v>
      </c>
      <c r="B33" s="57">
        <f>B23+7</f>
        <v>43738</v>
      </c>
      <c r="C33" s="88" t="s">
        <v>7</v>
      </c>
      <c r="D33" s="88"/>
      <c r="E33" s="88"/>
      <c r="F33" s="88"/>
      <c r="G33" s="88"/>
      <c r="H33" s="91" t="s">
        <v>14</v>
      </c>
      <c r="I33" s="91"/>
      <c r="J33" s="91"/>
      <c r="K33" s="91"/>
      <c r="L33" s="91"/>
      <c r="M33" s="91"/>
      <c r="N33" s="91"/>
      <c r="O33" s="91"/>
      <c r="P33" s="91"/>
      <c r="Q33" s="62"/>
      <c r="R33" s="62"/>
      <c r="S33" s="51"/>
      <c r="T33" s="30" t="s">
        <v>22</v>
      </c>
    </row>
    <row r="34" spans="1:20" ht="15.75" thickTop="1" x14ac:dyDescent="0.25">
      <c r="A34" s="3" t="s">
        <v>1</v>
      </c>
      <c r="B34" s="57">
        <f t="shared" ref="B34:B39" si="1">B24+7</f>
        <v>43739</v>
      </c>
      <c r="C34" s="88" t="s">
        <v>37</v>
      </c>
      <c r="D34" s="88"/>
      <c r="E34" s="88"/>
      <c r="F34" s="88"/>
      <c r="G34" s="88"/>
      <c r="H34" s="62"/>
      <c r="I34" s="62"/>
      <c r="J34" s="62"/>
      <c r="K34" s="63"/>
      <c r="L34" s="63"/>
      <c r="M34" s="62"/>
      <c r="N34" s="62"/>
      <c r="O34" s="63"/>
      <c r="P34" s="63"/>
      <c r="Q34" s="62"/>
      <c r="R34" s="62"/>
      <c r="S34" s="51"/>
      <c r="T34" s="53" t="s">
        <v>19</v>
      </c>
    </row>
    <row r="35" spans="1:20" x14ac:dyDescent="0.25">
      <c r="A35" s="3" t="s">
        <v>2</v>
      </c>
      <c r="B35" s="57">
        <f t="shared" si="1"/>
        <v>43740</v>
      </c>
      <c r="C35" s="64"/>
      <c r="D35" s="62"/>
      <c r="E35" s="62"/>
      <c r="F35" s="62"/>
      <c r="G35" s="62"/>
      <c r="H35" s="62"/>
      <c r="I35" s="62"/>
      <c r="J35" s="62"/>
      <c r="K35" s="63"/>
      <c r="L35" s="63"/>
      <c r="M35" s="63"/>
      <c r="N35" s="63"/>
      <c r="O35" s="63"/>
      <c r="P35" s="63"/>
      <c r="Q35" s="63"/>
      <c r="R35" s="63"/>
      <c r="S35" s="51"/>
      <c r="T35" s="52" t="s">
        <v>20</v>
      </c>
    </row>
    <row r="36" spans="1:20" x14ac:dyDescent="0.25">
      <c r="A36" s="3" t="s">
        <v>3</v>
      </c>
      <c r="B36" s="57">
        <f t="shared" si="1"/>
        <v>43741</v>
      </c>
      <c r="C36" s="88" t="s">
        <v>37</v>
      </c>
      <c r="D36" s="88"/>
      <c r="E36" s="88"/>
      <c r="F36" s="88"/>
      <c r="G36" s="88"/>
      <c r="H36" s="63"/>
      <c r="I36" s="63"/>
      <c r="J36" s="63"/>
      <c r="K36" s="63"/>
      <c r="L36" s="63"/>
      <c r="M36" s="62"/>
      <c r="N36" s="62"/>
      <c r="O36" s="62"/>
      <c r="P36" s="62"/>
      <c r="Q36" s="62"/>
      <c r="R36" s="62"/>
      <c r="S36" s="51"/>
      <c r="T36" s="18" t="s">
        <v>21</v>
      </c>
    </row>
    <row r="37" spans="1:20" x14ac:dyDescent="0.25">
      <c r="A37" s="3" t="s">
        <v>4</v>
      </c>
      <c r="B37" s="57">
        <f t="shared" si="1"/>
        <v>43742</v>
      </c>
      <c r="C37" s="64"/>
      <c r="D37" s="62"/>
      <c r="E37" s="62"/>
      <c r="F37" s="62"/>
      <c r="G37" s="62"/>
      <c r="H37" s="62"/>
      <c r="I37" s="63"/>
      <c r="J37" s="63"/>
      <c r="K37" s="63"/>
      <c r="L37" s="63"/>
      <c r="M37" s="62"/>
      <c r="N37" s="62"/>
      <c r="O37" s="62"/>
      <c r="P37" s="62"/>
      <c r="Q37" s="62"/>
      <c r="R37" s="62"/>
      <c r="S37" s="51"/>
      <c r="T37" s="51"/>
    </row>
    <row r="38" spans="1:20" x14ac:dyDescent="0.25">
      <c r="A38" s="3" t="s">
        <v>5</v>
      </c>
      <c r="B38" s="57">
        <f t="shared" si="1"/>
        <v>43743</v>
      </c>
      <c r="C38" s="6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51"/>
      <c r="T38" s="51"/>
    </row>
    <row r="39" spans="1:20" x14ac:dyDescent="0.25">
      <c r="A39" s="4" t="s">
        <v>6</v>
      </c>
      <c r="B39" s="57">
        <f t="shared" si="1"/>
        <v>43744</v>
      </c>
      <c r="C39" s="61"/>
      <c r="D39" s="63"/>
      <c r="E39" s="63"/>
      <c r="F39" s="63"/>
      <c r="G39" s="63"/>
      <c r="H39" s="63"/>
      <c r="I39" s="63"/>
      <c r="J39" s="63"/>
      <c r="K39" s="62"/>
      <c r="L39" s="62"/>
      <c r="M39" s="62"/>
      <c r="N39" s="62"/>
      <c r="O39" s="62"/>
      <c r="P39" s="62"/>
      <c r="Q39" s="62"/>
      <c r="R39" s="62"/>
      <c r="S39" s="51"/>
      <c r="T39" s="51"/>
    </row>
    <row r="40" spans="1:20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x14ac:dyDescent="0.25">
      <c r="A41" s="2"/>
      <c r="B41" s="33" t="s">
        <v>28</v>
      </c>
      <c r="C41" s="5">
        <v>0.375</v>
      </c>
      <c r="D41" s="5">
        <v>0.39583333333333331</v>
      </c>
      <c r="E41" s="5">
        <v>0.41666666666666669</v>
      </c>
      <c r="F41" s="5">
        <v>0.4375</v>
      </c>
      <c r="G41" s="5">
        <v>0.45833333333333331</v>
      </c>
      <c r="H41" s="5">
        <v>0.47916666666666669</v>
      </c>
      <c r="I41" s="5">
        <v>0.5</v>
      </c>
      <c r="J41" s="5">
        <v>0.52083333333333337</v>
      </c>
      <c r="K41" s="5">
        <v>0.54166666666666663</v>
      </c>
      <c r="L41" s="5">
        <v>0.5625</v>
      </c>
      <c r="M41" s="5">
        <v>0.58333333333333337</v>
      </c>
      <c r="N41" s="5">
        <v>0.60416666666666663</v>
      </c>
      <c r="O41" s="5">
        <v>0.625</v>
      </c>
      <c r="P41" s="5">
        <v>0.64583333333333337</v>
      </c>
      <c r="Q41" s="5">
        <v>0.66666666666666663</v>
      </c>
      <c r="R41" s="5">
        <v>0.6875</v>
      </c>
      <c r="S41" s="51"/>
      <c r="T41" s="51"/>
    </row>
    <row r="42" spans="1:20" ht="15.75" thickBot="1" x14ac:dyDescent="0.3">
      <c r="A42" s="57">
        <f>A32+7</f>
        <v>43745</v>
      </c>
      <c r="B42" s="58" t="s">
        <v>36</v>
      </c>
      <c r="C42" s="59">
        <f>C32+1</f>
        <v>4</v>
      </c>
      <c r="D42" s="15"/>
      <c r="E42" s="15"/>
      <c r="F42" s="15"/>
      <c r="G42" s="15"/>
      <c r="H42" s="15"/>
      <c r="I42" s="15"/>
      <c r="J42" s="15"/>
      <c r="K42" s="19"/>
      <c r="L42" s="19"/>
      <c r="M42" s="19"/>
      <c r="N42" s="19"/>
      <c r="O42" s="19"/>
      <c r="P42" s="19"/>
      <c r="Q42" s="19"/>
      <c r="R42" s="19"/>
      <c r="S42" s="51"/>
      <c r="T42" s="51"/>
    </row>
    <row r="43" spans="1:20" ht="16.5" thickTop="1" thickBot="1" x14ac:dyDescent="0.3">
      <c r="A43" s="3" t="s">
        <v>0</v>
      </c>
      <c r="B43" s="57">
        <f>B33+7</f>
        <v>43745</v>
      </c>
      <c r="C43" s="88" t="s">
        <v>7</v>
      </c>
      <c r="D43" s="88"/>
      <c r="E43" s="88"/>
      <c r="F43" s="88"/>
      <c r="G43" s="88"/>
      <c r="H43" s="71" t="s">
        <v>14</v>
      </c>
      <c r="I43" s="71"/>
      <c r="J43" s="71"/>
      <c r="K43" s="71"/>
      <c r="L43" s="71"/>
      <c r="M43" s="71"/>
      <c r="N43" s="71"/>
      <c r="O43" s="71"/>
      <c r="P43" s="71"/>
      <c r="Q43" s="20"/>
      <c r="R43" s="20"/>
      <c r="S43" s="51"/>
      <c r="T43" s="30" t="s">
        <v>22</v>
      </c>
    </row>
    <row r="44" spans="1:20" ht="15.75" thickTop="1" x14ac:dyDescent="0.25">
      <c r="A44" s="3" t="s">
        <v>1</v>
      </c>
      <c r="B44" s="57">
        <f t="shared" ref="B44:B49" si="2">B34+7</f>
        <v>43746</v>
      </c>
      <c r="C44" s="88" t="s">
        <v>37</v>
      </c>
      <c r="D44" s="88"/>
      <c r="E44" s="88"/>
      <c r="F44" s="88"/>
      <c r="G44" s="88"/>
      <c r="H44" s="84" t="s">
        <v>58</v>
      </c>
      <c r="I44" s="85"/>
      <c r="J44" s="85"/>
      <c r="K44" s="85"/>
      <c r="L44" s="85"/>
      <c r="M44" s="85"/>
      <c r="N44" s="85"/>
      <c r="O44" s="49"/>
      <c r="P44" s="49"/>
      <c r="Q44" s="49"/>
      <c r="R44" s="20"/>
      <c r="S44" s="51"/>
      <c r="T44" s="53" t="s">
        <v>19</v>
      </c>
    </row>
    <row r="45" spans="1:20" x14ac:dyDescent="0.25">
      <c r="A45" s="3" t="s">
        <v>2</v>
      </c>
      <c r="B45" s="57">
        <f t="shared" si="2"/>
        <v>43747</v>
      </c>
      <c r="C45" s="32"/>
      <c r="D45" s="20"/>
      <c r="E45" s="20"/>
      <c r="F45" s="20"/>
      <c r="G45" s="20"/>
      <c r="H45" s="98" t="s">
        <v>58</v>
      </c>
      <c r="I45" s="99"/>
      <c r="J45" s="99"/>
      <c r="K45" s="99"/>
      <c r="L45" s="99"/>
      <c r="M45" s="99"/>
      <c r="N45" s="99"/>
      <c r="O45" s="99"/>
      <c r="P45" s="100"/>
      <c r="Q45" s="49"/>
      <c r="R45" s="49"/>
      <c r="S45" s="51"/>
      <c r="T45" s="52" t="s">
        <v>20</v>
      </c>
    </row>
    <row r="46" spans="1:20" x14ac:dyDescent="0.25">
      <c r="A46" s="3" t="s">
        <v>3</v>
      </c>
      <c r="B46" s="57">
        <f t="shared" si="2"/>
        <v>43748</v>
      </c>
      <c r="C46" s="88" t="s">
        <v>37</v>
      </c>
      <c r="D46" s="88"/>
      <c r="E46" s="88"/>
      <c r="F46" s="88"/>
      <c r="G46" s="88"/>
      <c r="H46" s="78" t="s">
        <v>62</v>
      </c>
      <c r="I46" s="79"/>
      <c r="J46" s="79"/>
      <c r="K46" s="79"/>
      <c r="L46" s="79"/>
      <c r="M46" s="79"/>
      <c r="N46" s="79"/>
      <c r="O46" s="79"/>
      <c r="P46" s="80"/>
      <c r="Q46" s="20"/>
      <c r="R46" s="20"/>
      <c r="S46" s="51"/>
      <c r="T46" s="18" t="s">
        <v>21</v>
      </c>
    </row>
    <row r="47" spans="1:20" x14ac:dyDescent="0.25">
      <c r="A47" s="3" t="s">
        <v>4</v>
      </c>
      <c r="B47" s="57">
        <f t="shared" si="2"/>
        <v>43749</v>
      </c>
      <c r="C47" s="32"/>
      <c r="D47" s="20"/>
      <c r="E47" s="20"/>
      <c r="F47" s="20"/>
      <c r="G47" s="20"/>
      <c r="H47" s="20"/>
      <c r="I47" s="49"/>
      <c r="J47" s="49"/>
      <c r="K47" s="49"/>
      <c r="L47" s="49"/>
      <c r="M47" s="20"/>
      <c r="N47" s="20"/>
      <c r="O47" s="20"/>
      <c r="P47" s="20"/>
      <c r="Q47" s="20"/>
      <c r="R47" s="20"/>
      <c r="S47" s="51"/>
      <c r="T47" s="51"/>
    </row>
    <row r="48" spans="1:20" x14ac:dyDescent="0.25">
      <c r="A48" s="3" t="s">
        <v>5</v>
      </c>
      <c r="B48" s="57">
        <f t="shared" si="2"/>
        <v>43750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1"/>
      <c r="T48" s="51"/>
    </row>
    <row r="49" spans="1:21" x14ac:dyDescent="0.25">
      <c r="A49" s="4" t="s">
        <v>6</v>
      </c>
      <c r="B49" s="57">
        <f t="shared" si="2"/>
        <v>43751</v>
      </c>
      <c r="C49" s="50"/>
      <c r="D49" s="49"/>
      <c r="E49" s="49"/>
      <c r="F49" s="49"/>
      <c r="G49" s="49"/>
      <c r="H49" s="49"/>
      <c r="I49" s="49"/>
      <c r="J49" s="49"/>
      <c r="K49" s="20"/>
      <c r="L49" s="20"/>
      <c r="M49" s="20"/>
      <c r="N49" s="20"/>
      <c r="O49" s="20"/>
      <c r="P49" s="20"/>
      <c r="Q49" s="20"/>
      <c r="R49" s="20"/>
      <c r="S49" s="51"/>
      <c r="T49" s="51"/>
    </row>
    <row r="50" spans="1:21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1:21" x14ac:dyDescent="0.25">
      <c r="A51" s="2"/>
      <c r="B51" s="33" t="s">
        <v>28</v>
      </c>
      <c r="C51" s="5">
        <v>0.375</v>
      </c>
      <c r="D51" s="5">
        <v>0.39583333333333331</v>
      </c>
      <c r="E51" s="5">
        <v>0.41666666666666669</v>
      </c>
      <c r="F51" s="5">
        <v>0.4375</v>
      </c>
      <c r="G51" s="5">
        <v>0.45833333333333331</v>
      </c>
      <c r="H51" s="5">
        <v>0.47916666666666669</v>
      </c>
      <c r="I51" s="5">
        <v>0.5</v>
      </c>
      <c r="J51" s="5">
        <v>0.52083333333333337</v>
      </c>
      <c r="K51" s="5">
        <v>0.54166666666666663</v>
      </c>
      <c r="L51" s="5">
        <v>0.5625</v>
      </c>
      <c r="M51" s="5">
        <v>0.58333333333333337</v>
      </c>
      <c r="N51" s="5">
        <v>0.60416666666666663</v>
      </c>
      <c r="O51" s="5">
        <v>0.625</v>
      </c>
      <c r="P51" s="5">
        <v>0.64583333333333337</v>
      </c>
      <c r="Q51" s="5">
        <v>0.66666666666666663</v>
      </c>
      <c r="R51" s="5">
        <v>0.6875</v>
      </c>
      <c r="S51" s="51"/>
      <c r="T51" s="51"/>
    </row>
    <row r="52" spans="1:21" ht="15.75" thickBot="1" x14ac:dyDescent="0.3">
      <c r="A52" s="57">
        <f>A42+7</f>
        <v>43752</v>
      </c>
      <c r="B52" s="58" t="s">
        <v>36</v>
      </c>
      <c r="C52" s="59">
        <f>C42+1</f>
        <v>5</v>
      </c>
      <c r="G52" s="15"/>
      <c r="H52" s="86" t="s">
        <v>67</v>
      </c>
      <c r="I52" s="86"/>
      <c r="J52" s="86"/>
      <c r="K52" s="19"/>
      <c r="L52" s="19"/>
      <c r="M52" s="19"/>
      <c r="N52" s="19"/>
      <c r="O52" s="19"/>
      <c r="P52" s="19"/>
      <c r="Q52" s="19"/>
      <c r="R52" s="19"/>
      <c r="S52" s="51"/>
      <c r="T52" s="51"/>
    </row>
    <row r="53" spans="1:21" ht="16.5" thickTop="1" thickBot="1" x14ac:dyDescent="0.3">
      <c r="A53" s="3" t="s">
        <v>0</v>
      </c>
      <c r="B53" s="57">
        <f>B43+7</f>
        <v>43752</v>
      </c>
      <c r="C53" s="88" t="s">
        <v>7</v>
      </c>
      <c r="D53" s="88"/>
      <c r="E53" s="88"/>
      <c r="F53" s="88"/>
      <c r="G53" s="88"/>
      <c r="H53" s="65" t="s">
        <v>68</v>
      </c>
      <c r="I53" s="76" t="s">
        <v>14</v>
      </c>
      <c r="J53" s="89"/>
      <c r="K53" s="89"/>
      <c r="L53" s="89"/>
      <c r="M53" s="89"/>
      <c r="N53" s="49"/>
      <c r="O53" s="49"/>
      <c r="P53" s="49"/>
      <c r="Q53" s="20"/>
      <c r="R53" s="20"/>
      <c r="S53" s="51"/>
      <c r="T53" s="30" t="s">
        <v>22</v>
      </c>
    </row>
    <row r="54" spans="1:21" ht="16.5" thickTop="1" thickBot="1" x14ac:dyDescent="0.3">
      <c r="A54" s="3" t="s">
        <v>1</v>
      </c>
      <c r="B54" s="57">
        <f t="shared" ref="B54:B59" si="3">B44+7</f>
        <v>43753</v>
      </c>
      <c r="C54" s="88" t="s">
        <v>37</v>
      </c>
      <c r="D54" s="88"/>
      <c r="E54" s="88"/>
      <c r="F54" s="88"/>
      <c r="G54" s="88"/>
      <c r="H54" s="103" t="s">
        <v>63</v>
      </c>
      <c r="I54" s="104"/>
      <c r="J54" s="104"/>
      <c r="K54" s="104"/>
      <c r="L54" s="104"/>
      <c r="M54" s="104"/>
      <c r="N54" s="104"/>
      <c r="O54" s="104"/>
      <c r="P54" s="104"/>
      <c r="Q54" s="82" t="s">
        <v>70</v>
      </c>
      <c r="R54" s="94"/>
      <c r="S54" s="51"/>
      <c r="T54" s="53" t="s">
        <v>19</v>
      </c>
    </row>
    <row r="55" spans="1:21" ht="16.5" thickTop="1" thickBot="1" x14ac:dyDescent="0.3">
      <c r="A55" s="3" t="s">
        <v>2</v>
      </c>
      <c r="B55" s="57">
        <f t="shared" si="3"/>
        <v>43754</v>
      </c>
      <c r="C55" s="50"/>
      <c r="D55" s="49"/>
      <c r="E55" s="49"/>
      <c r="F55" s="49"/>
      <c r="G55" s="88" t="s">
        <v>64</v>
      </c>
      <c r="H55" s="88"/>
      <c r="I55" s="90" t="s">
        <v>14</v>
      </c>
      <c r="J55" s="89"/>
      <c r="K55" s="89"/>
      <c r="L55" s="89"/>
      <c r="M55" s="89"/>
      <c r="N55" s="89"/>
      <c r="O55" s="49"/>
      <c r="P55" s="49"/>
      <c r="Q55" s="49"/>
      <c r="R55" s="49"/>
      <c r="S55" s="51"/>
      <c r="T55" s="52" t="s">
        <v>20</v>
      </c>
    </row>
    <row r="56" spans="1:21" ht="15.75" thickTop="1" x14ac:dyDescent="0.25">
      <c r="A56" s="3" t="s">
        <v>3</v>
      </c>
      <c r="B56" s="57">
        <f t="shared" si="3"/>
        <v>43755</v>
      </c>
      <c r="C56" s="88" t="s">
        <v>37</v>
      </c>
      <c r="D56" s="88"/>
      <c r="E56" s="88"/>
      <c r="F56" s="88"/>
      <c r="G56" s="88"/>
      <c r="H56" s="110" t="s">
        <v>71</v>
      </c>
      <c r="I56" s="85"/>
      <c r="J56" s="85"/>
      <c r="K56" s="85"/>
      <c r="L56" s="85"/>
      <c r="M56" s="85"/>
      <c r="N56" s="49"/>
      <c r="O56" s="49"/>
      <c r="P56" s="49"/>
      <c r="Q56" s="49"/>
      <c r="R56" s="49"/>
      <c r="S56" s="51"/>
      <c r="T56" s="18" t="s">
        <v>21</v>
      </c>
    </row>
    <row r="57" spans="1:21" ht="15.75" thickBot="1" x14ac:dyDescent="0.3">
      <c r="A57" s="3" t="s">
        <v>4</v>
      </c>
      <c r="B57" s="57">
        <f t="shared" si="3"/>
        <v>43756</v>
      </c>
      <c r="C57" s="32"/>
      <c r="D57" s="20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78" t="s">
        <v>42</v>
      </c>
      <c r="Q57" s="79"/>
      <c r="R57" s="80"/>
      <c r="S57" s="51"/>
      <c r="T57" s="51"/>
    </row>
    <row r="58" spans="1:21" ht="15" customHeight="1" thickTop="1" thickBot="1" x14ac:dyDescent="0.3">
      <c r="A58" s="3" t="s">
        <v>5</v>
      </c>
      <c r="B58" s="57">
        <f t="shared" si="3"/>
        <v>43757</v>
      </c>
      <c r="C58" s="50"/>
      <c r="D58" s="49"/>
      <c r="E58" s="108" t="s">
        <v>42</v>
      </c>
      <c r="F58" s="79"/>
      <c r="G58" s="109"/>
      <c r="H58" s="88" t="s">
        <v>74</v>
      </c>
      <c r="I58" s="88"/>
      <c r="J58" s="76" t="s">
        <v>42</v>
      </c>
      <c r="K58" s="89"/>
      <c r="L58" s="89"/>
      <c r="M58" s="89"/>
      <c r="N58" s="89"/>
      <c r="O58" s="89"/>
      <c r="P58" s="77"/>
      <c r="Q58" s="20"/>
      <c r="R58" s="20"/>
      <c r="S58" s="51"/>
      <c r="T58" s="123" t="s">
        <v>72</v>
      </c>
      <c r="U58" s="123"/>
    </row>
    <row r="59" spans="1:21" ht="15.75" thickTop="1" x14ac:dyDescent="0.25">
      <c r="A59" s="4" t="s">
        <v>6</v>
      </c>
      <c r="B59" s="57">
        <f t="shared" si="3"/>
        <v>43758</v>
      </c>
      <c r="C59" s="50"/>
      <c r="D59" s="49"/>
      <c r="E59" s="49"/>
      <c r="F59" s="49"/>
      <c r="G59" s="49"/>
      <c r="H59" s="49"/>
      <c r="I59" s="49"/>
      <c r="J59" s="49"/>
      <c r="K59" s="20"/>
      <c r="L59" s="20"/>
      <c r="M59" s="20"/>
      <c r="N59" s="20"/>
      <c r="O59" s="20"/>
      <c r="P59" s="20"/>
      <c r="Q59" s="20"/>
      <c r="R59" s="20"/>
      <c r="S59" s="51"/>
      <c r="T59" s="123"/>
      <c r="U59" s="123"/>
    </row>
    <row r="60" spans="1:21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23"/>
      <c r="U60" s="123"/>
    </row>
    <row r="61" spans="1:21" x14ac:dyDescent="0.25">
      <c r="A61" s="2"/>
      <c r="B61" s="33" t="s">
        <v>28</v>
      </c>
      <c r="C61" s="5">
        <v>0.375</v>
      </c>
      <c r="D61" s="5">
        <v>0.39583333333333331</v>
      </c>
      <c r="E61" s="5">
        <v>0.41666666666666669</v>
      </c>
      <c r="F61" s="5">
        <v>0.4375</v>
      </c>
      <c r="G61" s="5">
        <v>0.45833333333333331</v>
      </c>
      <c r="H61" s="5">
        <v>0.47916666666666669</v>
      </c>
      <c r="I61" s="5">
        <v>0.5</v>
      </c>
      <c r="J61" s="5">
        <v>0.52083333333333337</v>
      </c>
      <c r="K61" s="5">
        <v>0.54166666666666663</v>
      </c>
      <c r="L61" s="5">
        <v>0.5625</v>
      </c>
      <c r="M61" s="5">
        <v>0.58333333333333337</v>
      </c>
      <c r="N61" s="5">
        <v>0.60416666666666663</v>
      </c>
      <c r="O61" s="5">
        <v>0.625</v>
      </c>
      <c r="P61" s="5">
        <v>0.64583333333333337</v>
      </c>
      <c r="Q61" s="5">
        <v>0.66666666666666663</v>
      </c>
      <c r="R61" s="5">
        <v>0.6875</v>
      </c>
      <c r="S61" s="51"/>
      <c r="T61" s="51"/>
    </row>
    <row r="62" spans="1:21" ht="15.75" thickBot="1" x14ac:dyDescent="0.3">
      <c r="A62" s="57">
        <f>A52+7</f>
        <v>43759</v>
      </c>
      <c r="B62" s="58" t="s">
        <v>36</v>
      </c>
      <c r="C62" s="59">
        <f>C52+1</f>
        <v>6</v>
      </c>
      <c r="D62" s="15"/>
      <c r="E62" s="15"/>
      <c r="F62" s="15"/>
      <c r="G62" s="15"/>
      <c r="H62" s="86" t="s">
        <v>73</v>
      </c>
      <c r="I62" s="86"/>
      <c r="J62" s="86"/>
      <c r="K62" s="19"/>
      <c r="L62" s="19"/>
      <c r="M62" s="19"/>
      <c r="N62" s="19"/>
      <c r="O62" s="19"/>
      <c r="P62" s="19"/>
      <c r="Q62" s="19"/>
      <c r="R62" s="19"/>
      <c r="S62" s="51"/>
      <c r="T62" s="51"/>
    </row>
    <row r="63" spans="1:21" ht="16.5" thickTop="1" thickBot="1" x14ac:dyDescent="0.3">
      <c r="A63" s="3" t="s">
        <v>0</v>
      </c>
      <c r="B63" s="57">
        <f>B53+7</f>
        <v>43759</v>
      </c>
      <c r="C63" s="88" t="s">
        <v>7</v>
      </c>
      <c r="D63" s="88"/>
      <c r="E63" s="88"/>
      <c r="F63" s="88"/>
      <c r="G63" s="88"/>
      <c r="H63" s="67" t="s">
        <v>68</v>
      </c>
      <c r="I63" s="76" t="s">
        <v>76</v>
      </c>
      <c r="J63" s="89"/>
      <c r="K63" s="89"/>
      <c r="L63" s="89"/>
      <c r="M63" s="49"/>
      <c r="N63" s="49"/>
      <c r="O63" s="49"/>
      <c r="P63" s="49"/>
      <c r="Q63" s="49"/>
      <c r="R63" s="49"/>
      <c r="S63" s="51"/>
      <c r="T63" s="30" t="s">
        <v>22</v>
      </c>
    </row>
    <row r="64" spans="1:21" ht="15.75" thickTop="1" x14ac:dyDescent="0.25">
      <c r="A64" s="3" t="s">
        <v>1</v>
      </c>
      <c r="B64" s="57">
        <f t="shared" ref="B64:B69" si="4">B54+7</f>
        <v>43760</v>
      </c>
      <c r="C64" s="88" t="s">
        <v>37</v>
      </c>
      <c r="D64" s="88"/>
      <c r="E64" s="88"/>
      <c r="F64" s="88"/>
      <c r="G64" s="88"/>
      <c r="H64" s="108" t="s">
        <v>85</v>
      </c>
      <c r="I64" s="79"/>
      <c r="J64" s="79"/>
      <c r="K64" s="79"/>
      <c r="L64" s="79"/>
      <c r="M64" s="79"/>
      <c r="N64" s="79"/>
      <c r="O64" s="49"/>
      <c r="P64" s="49"/>
      <c r="Q64" s="49"/>
      <c r="R64" s="49"/>
      <c r="S64" s="51"/>
      <c r="T64" s="53" t="s">
        <v>19</v>
      </c>
    </row>
    <row r="65" spans="1:25" x14ac:dyDescent="0.25">
      <c r="A65" s="3" t="s">
        <v>2</v>
      </c>
      <c r="B65" s="57">
        <f t="shared" si="4"/>
        <v>43761</v>
      </c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1"/>
      <c r="T65" s="52" t="s">
        <v>20</v>
      </c>
      <c r="X65" s="60"/>
      <c r="Y65" s="60"/>
    </row>
    <row r="66" spans="1:25" ht="15.75" thickBot="1" x14ac:dyDescent="0.3">
      <c r="A66" s="3" t="s">
        <v>3</v>
      </c>
      <c r="B66" s="57">
        <f t="shared" si="4"/>
        <v>43762</v>
      </c>
      <c r="C66" s="88" t="s">
        <v>37</v>
      </c>
      <c r="D66" s="88"/>
      <c r="E66" s="88"/>
      <c r="F66" s="88"/>
      <c r="G66" s="88"/>
      <c r="H66" s="111" t="s">
        <v>77</v>
      </c>
      <c r="I66" s="112"/>
      <c r="J66" s="112"/>
      <c r="K66" s="112"/>
      <c r="L66" s="112"/>
      <c r="M66" s="112"/>
      <c r="N66" s="112"/>
      <c r="O66" s="112"/>
      <c r="P66" s="112"/>
      <c r="Q66" s="113"/>
      <c r="R66" s="20"/>
      <c r="S66" s="51"/>
      <c r="T66" s="18" t="s">
        <v>21</v>
      </c>
    </row>
    <row r="67" spans="1:25" ht="16.5" thickTop="1" thickBot="1" x14ac:dyDescent="0.3">
      <c r="A67" s="3" t="s">
        <v>4</v>
      </c>
      <c r="B67" s="57">
        <f t="shared" si="4"/>
        <v>43763</v>
      </c>
      <c r="C67" s="76" t="s">
        <v>77</v>
      </c>
      <c r="D67" s="89"/>
      <c r="E67" s="89"/>
      <c r="F67" s="89"/>
      <c r="G67" s="89"/>
      <c r="H67" s="89"/>
      <c r="I67" s="89"/>
      <c r="J67" s="77"/>
      <c r="K67" s="49"/>
      <c r="L67" s="89" t="s">
        <v>42</v>
      </c>
      <c r="M67" s="89"/>
      <c r="N67" s="89"/>
      <c r="O67" s="89"/>
      <c r="P67" s="89"/>
      <c r="Q67" s="89"/>
      <c r="R67" s="77"/>
      <c r="S67" s="51"/>
      <c r="T67" s="51"/>
    </row>
    <row r="68" spans="1:25" ht="15.75" thickTop="1" x14ac:dyDescent="0.25">
      <c r="A68" s="3" t="s">
        <v>5</v>
      </c>
      <c r="B68" s="57">
        <f t="shared" si="4"/>
        <v>43764</v>
      </c>
      <c r="C68" s="50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1"/>
      <c r="T68" s="51"/>
    </row>
    <row r="69" spans="1:25" x14ac:dyDescent="0.25">
      <c r="A69" s="4" t="s">
        <v>6</v>
      </c>
      <c r="B69" s="57">
        <f t="shared" si="4"/>
        <v>43765</v>
      </c>
      <c r="C69" s="88" t="s">
        <v>81</v>
      </c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51"/>
      <c r="T69" s="51"/>
    </row>
    <row r="70" spans="1:25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1:25" x14ac:dyDescent="0.25">
      <c r="A71" s="2"/>
      <c r="B71" s="33" t="s">
        <v>28</v>
      </c>
      <c r="C71" s="5">
        <v>0.375</v>
      </c>
      <c r="D71" s="5">
        <v>0.39583333333333331</v>
      </c>
      <c r="E71" s="5">
        <v>0.41666666666666669</v>
      </c>
      <c r="F71" s="5">
        <v>0.4375</v>
      </c>
      <c r="G71" s="5">
        <v>0.45833333333333331</v>
      </c>
      <c r="H71" s="5">
        <v>0.47916666666666669</v>
      </c>
      <c r="I71" s="5">
        <v>0.5</v>
      </c>
      <c r="J71" s="5">
        <v>0.52083333333333337</v>
      </c>
      <c r="K71" s="5">
        <v>0.54166666666666663</v>
      </c>
      <c r="L71" s="5">
        <v>0.5625</v>
      </c>
      <c r="M71" s="5">
        <v>0.58333333333333337</v>
      </c>
      <c r="N71" s="5">
        <v>0.60416666666666663</v>
      </c>
      <c r="O71" s="5">
        <v>0.625</v>
      </c>
      <c r="P71" s="5">
        <v>0.64583333333333337</v>
      </c>
      <c r="Q71" s="5">
        <v>0.66666666666666663</v>
      </c>
      <c r="R71" s="5">
        <v>0.6875</v>
      </c>
      <c r="S71" s="51"/>
      <c r="T71" s="51"/>
    </row>
    <row r="72" spans="1:25" ht="15.75" thickBot="1" x14ac:dyDescent="0.3">
      <c r="A72" s="57">
        <f>A62+7</f>
        <v>43766</v>
      </c>
      <c r="B72" s="58" t="s">
        <v>36</v>
      </c>
      <c r="C72" s="59">
        <f>C62+1</f>
        <v>7</v>
      </c>
      <c r="D72" s="87" t="s">
        <v>42</v>
      </c>
      <c r="E72" s="87"/>
      <c r="F72" s="87"/>
      <c r="G72" s="15"/>
      <c r="H72" s="114" t="s">
        <v>82</v>
      </c>
      <c r="I72" s="114"/>
      <c r="J72" s="114"/>
      <c r="K72" s="114"/>
      <c r="L72" s="19"/>
      <c r="M72" s="92" t="s">
        <v>75</v>
      </c>
      <c r="N72" s="92"/>
      <c r="O72" s="92"/>
      <c r="P72" s="92"/>
      <c r="Q72" s="92"/>
      <c r="R72" s="92"/>
      <c r="S72" s="51"/>
      <c r="T72" s="51"/>
    </row>
    <row r="73" spans="1:25" ht="16.5" thickTop="1" thickBot="1" x14ac:dyDescent="0.3">
      <c r="A73" s="3" t="s">
        <v>0</v>
      </c>
      <c r="B73" s="57">
        <f>B63+7</f>
        <v>43766</v>
      </c>
      <c r="C73" s="32"/>
      <c r="D73" s="20"/>
      <c r="E73" s="71" t="s">
        <v>66</v>
      </c>
      <c r="F73" s="71"/>
      <c r="G73" s="71"/>
      <c r="H73" s="71"/>
      <c r="I73" s="71"/>
      <c r="J73" s="71"/>
      <c r="K73" s="49"/>
      <c r="L73" s="76" t="s">
        <v>66</v>
      </c>
      <c r="M73" s="89"/>
      <c r="N73" s="89"/>
      <c r="O73" s="89"/>
      <c r="P73" s="89"/>
      <c r="Q73" s="77"/>
      <c r="R73" s="49"/>
      <c r="S73" s="51"/>
      <c r="T73" s="30" t="s">
        <v>22</v>
      </c>
    </row>
    <row r="74" spans="1:25" ht="16.5" thickTop="1" thickBot="1" x14ac:dyDescent="0.3">
      <c r="A74" s="3" t="s">
        <v>1</v>
      </c>
      <c r="B74" s="57">
        <f t="shared" ref="B74:B79" si="5">B64+7</f>
        <v>43767</v>
      </c>
      <c r="C74" s="76" t="s">
        <v>78</v>
      </c>
      <c r="D74" s="77"/>
      <c r="E74" s="71" t="s">
        <v>66</v>
      </c>
      <c r="F74" s="71"/>
      <c r="G74" s="71"/>
      <c r="H74" s="71"/>
      <c r="I74" s="71"/>
      <c r="J74" s="71"/>
      <c r="K74" s="49"/>
      <c r="L74" s="76" t="s">
        <v>66</v>
      </c>
      <c r="M74" s="89"/>
      <c r="N74" s="89"/>
      <c r="O74" s="89"/>
      <c r="P74" s="89"/>
      <c r="Q74" s="77"/>
      <c r="R74" s="20"/>
      <c r="S74" s="51"/>
      <c r="T74" s="53" t="s">
        <v>19</v>
      </c>
    </row>
    <row r="75" spans="1:25" ht="16.5" thickTop="1" thickBot="1" x14ac:dyDescent="0.3">
      <c r="A75" s="3" t="s">
        <v>2</v>
      </c>
      <c r="B75" s="57">
        <f t="shared" si="5"/>
        <v>43768</v>
      </c>
      <c r="C75" s="32"/>
      <c r="D75" s="20"/>
      <c r="E75" s="71" t="s">
        <v>66</v>
      </c>
      <c r="F75" s="71"/>
      <c r="G75" s="71"/>
      <c r="H75" s="71"/>
      <c r="I75" s="71"/>
      <c r="J75" s="71"/>
      <c r="K75" s="49"/>
      <c r="L75" s="76" t="s">
        <v>66</v>
      </c>
      <c r="M75" s="89"/>
      <c r="N75" s="89"/>
      <c r="O75" s="89"/>
      <c r="P75" s="89"/>
      <c r="Q75" s="77"/>
      <c r="R75" s="49"/>
      <c r="S75" s="51"/>
      <c r="T75" s="52" t="s">
        <v>20</v>
      </c>
    </row>
    <row r="76" spans="1:25" ht="16.5" thickTop="1" thickBot="1" x14ac:dyDescent="0.3">
      <c r="A76" s="3" t="s">
        <v>3</v>
      </c>
      <c r="B76" s="57">
        <f t="shared" si="5"/>
        <v>43769</v>
      </c>
      <c r="C76" s="88" t="s">
        <v>79</v>
      </c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88"/>
      <c r="S76" s="51"/>
      <c r="T76" s="18" t="s">
        <v>21</v>
      </c>
    </row>
    <row r="77" spans="1:25" ht="16.5" thickTop="1" thickBot="1" x14ac:dyDescent="0.3">
      <c r="A77" s="3" t="s">
        <v>4</v>
      </c>
      <c r="B77" s="57">
        <f t="shared" si="5"/>
        <v>43770</v>
      </c>
      <c r="C77" s="32"/>
      <c r="D77" s="20"/>
      <c r="E77" s="91" t="s">
        <v>66</v>
      </c>
      <c r="F77" s="91"/>
      <c r="G77" s="91"/>
      <c r="H77" s="91"/>
      <c r="I77" s="91"/>
      <c r="J77" s="91"/>
      <c r="K77" s="49"/>
      <c r="L77" s="105" t="s">
        <v>66</v>
      </c>
      <c r="M77" s="106"/>
      <c r="N77" s="106"/>
      <c r="O77" s="106"/>
      <c r="P77" s="106"/>
      <c r="Q77" s="107"/>
      <c r="R77" s="20"/>
      <c r="S77" s="51"/>
      <c r="T77" s="51"/>
    </row>
    <row r="78" spans="1:25" ht="16.5" thickTop="1" thickBot="1" x14ac:dyDescent="0.3">
      <c r="A78" s="3" t="s">
        <v>5</v>
      </c>
      <c r="B78" s="57">
        <f t="shared" si="5"/>
        <v>43771</v>
      </c>
      <c r="C78" s="50"/>
      <c r="D78" s="49"/>
      <c r="E78" s="91" t="s">
        <v>66</v>
      </c>
      <c r="F78" s="91"/>
      <c r="G78" s="91"/>
      <c r="H78" s="91"/>
      <c r="I78" s="91"/>
      <c r="J78" s="91"/>
      <c r="K78" s="49"/>
      <c r="L78" s="105" t="s">
        <v>66</v>
      </c>
      <c r="M78" s="106"/>
      <c r="N78" s="106"/>
      <c r="O78" s="106"/>
      <c r="P78" s="106"/>
      <c r="Q78" s="107"/>
      <c r="R78" s="49"/>
      <c r="S78" s="51"/>
      <c r="T78" s="51"/>
    </row>
    <row r="79" spans="1:25" ht="15.75" thickTop="1" x14ac:dyDescent="0.25">
      <c r="A79" s="4" t="s">
        <v>6</v>
      </c>
      <c r="B79" s="57">
        <f t="shared" si="5"/>
        <v>43772</v>
      </c>
      <c r="C79" s="88" t="s">
        <v>81</v>
      </c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51"/>
      <c r="T79" s="51"/>
    </row>
    <row r="80" spans="1:25" s="27" customFormat="1" x14ac:dyDescent="0.25"/>
    <row r="81" spans="1:21" s="27" customFormat="1" x14ac:dyDescent="0.25">
      <c r="A81" s="2"/>
      <c r="B81" s="33" t="s">
        <v>28</v>
      </c>
      <c r="C81" s="5">
        <v>0.375</v>
      </c>
      <c r="D81" s="5">
        <v>0.39583333333333331</v>
      </c>
      <c r="E81" s="5">
        <v>0.41666666666666669</v>
      </c>
      <c r="F81" s="5">
        <v>0.4375</v>
      </c>
      <c r="G81" s="5">
        <v>0.45833333333333331</v>
      </c>
      <c r="H81" s="5">
        <v>0.47916666666666669</v>
      </c>
      <c r="I81" s="5">
        <v>0.5</v>
      </c>
      <c r="J81" s="5">
        <v>0.52083333333333337</v>
      </c>
      <c r="K81" s="5">
        <v>0.54166666666666663</v>
      </c>
      <c r="L81" s="5">
        <v>0.5625</v>
      </c>
      <c r="M81" s="5">
        <v>0.58333333333333337</v>
      </c>
      <c r="N81" s="5">
        <v>0.60416666666666663</v>
      </c>
      <c r="O81" s="5">
        <v>0.625</v>
      </c>
      <c r="P81" s="5">
        <v>0.64583333333333337</v>
      </c>
      <c r="Q81" s="5">
        <v>0.66666666666666663</v>
      </c>
      <c r="R81" s="5">
        <v>0.6875</v>
      </c>
      <c r="S81" s="51"/>
      <c r="T81" s="51"/>
      <c r="U81" s="54"/>
    </row>
    <row r="82" spans="1:21" s="27" customFormat="1" x14ac:dyDescent="0.25">
      <c r="A82" s="57">
        <f>A72+7</f>
        <v>43773</v>
      </c>
      <c r="B82" s="58" t="s">
        <v>36</v>
      </c>
      <c r="C82" s="59">
        <f>C72+1</f>
        <v>8</v>
      </c>
      <c r="D82" s="87" t="s">
        <v>40</v>
      </c>
      <c r="E82" s="87"/>
      <c r="F82" s="87"/>
      <c r="G82" s="15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51"/>
      <c r="T82" s="51"/>
      <c r="U82" s="54"/>
    </row>
    <row r="83" spans="1:21" s="27" customFormat="1" x14ac:dyDescent="0.25">
      <c r="A83" s="3" t="s">
        <v>0</v>
      </c>
      <c r="B83" s="57">
        <f>B73+7</f>
        <v>43773</v>
      </c>
      <c r="C83" s="88" t="s">
        <v>7</v>
      </c>
      <c r="D83" s="88"/>
      <c r="E83" s="88"/>
      <c r="F83" s="88"/>
      <c r="G83" s="88"/>
      <c r="H83" s="78" t="s">
        <v>66</v>
      </c>
      <c r="I83" s="79"/>
      <c r="J83" s="79"/>
      <c r="K83" s="79"/>
      <c r="L83" s="79"/>
      <c r="M83" s="79"/>
      <c r="N83" s="79"/>
      <c r="O83" s="79"/>
      <c r="P83" s="80"/>
      <c r="Q83" s="20"/>
      <c r="R83" s="20"/>
      <c r="S83" s="51"/>
      <c r="T83" s="30" t="s">
        <v>22</v>
      </c>
      <c r="U83" s="54"/>
    </row>
    <row r="84" spans="1:21" s="27" customFormat="1" x14ac:dyDescent="0.25">
      <c r="A84" s="3" t="s">
        <v>1</v>
      </c>
      <c r="B84" s="57">
        <f t="shared" ref="B84:B89" si="6">B74+7</f>
        <v>43774</v>
      </c>
      <c r="C84" s="88" t="s">
        <v>37</v>
      </c>
      <c r="D84" s="88"/>
      <c r="E84" s="88"/>
      <c r="F84" s="88"/>
      <c r="G84" s="88"/>
      <c r="H84" s="88" t="s">
        <v>44</v>
      </c>
      <c r="I84" s="88"/>
      <c r="J84" s="78" t="s">
        <v>66</v>
      </c>
      <c r="K84" s="79"/>
      <c r="L84" s="79"/>
      <c r="M84" s="79"/>
      <c r="N84" s="79"/>
      <c r="O84" s="79"/>
      <c r="P84" s="79"/>
      <c r="Q84" s="79"/>
      <c r="R84" s="80"/>
      <c r="S84" s="51"/>
      <c r="T84" s="53" t="s">
        <v>19</v>
      </c>
      <c r="U84" s="54"/>
    </row>
    <row r="85" spans="1:21" s="27" customFormat="1" x14ac:dyDescent="0.25">
      <c r="A85" s="3" t="s">
        <v>2</v>
      </c>
      <c r="B85" s="57">
        <f t="shared" si="6"/>
        <v>43775</v>
      </c>
      <c r="C85" s="32"/>
      <c r="D85" s="20"/>
      <c r="E85" s="78" t="s">
        <v>66</v>
      </c>
      <c r="F85" s="79"/>
      <c r="G85" s="79"/>
      <c r="H85" s="79"/>
      <c r="I85" s="79"/>
      <c r="J85" s="79"/>
      <c r="K85" s="79"/>
      <c r="L85" s="79"/>
      <c r="M85" s="80"/>
      <c r="N85" s="49"/>
      <c r="O85" s="49"/>
      <c r="P85" s="49"/>
      <c r="Q85" s="49"/>
      <c r="R85" s="49"/>
      <c r="S85" s="51"/>
      <c r="T85" s="52" t="s">
        <v>20</v>
      </c>
      <c r="U85" s="54"/>
    </row>
    <row r="86" spans="1:21" s="27" customFormat="1" x14ac:dyDescent="0.25">
      <c r="A86" s="3" t="s">
        <v>3</v>
      </c>
      <c r="B86" s="57">
        <f t="shared" si="6"/>
        <v>43776</v>
      </c>
      <c r="C86" s="122" t="s">
        <v>69</v>
      </c>
      <c r="D86" s="122"/>
      <c r="E86" s="122"/>
      <c r="F86" s="122"/>
      <c r="G86" s="122"/>
      <c r="H86" s="49"/>
      <c r="I86" s="49"/>
      <c r="J86" s="49"/>
      <c r="K86" s="49"/>
      <c r="L86" s="49"/>
      <c r="M86" s="20"/>
      <c r="N86" s="20"/>
      <c r="O86" s="20"/>
      <c r="P86" s="20"/>
      <c r="Q86" s="20"/>
      <c r="R86" s="20"/>
      <c r="S86" s="51"/>
      <c r="T86" s="18" t="s">
        <v>21</v>
      </c>
      <c r="U86" s="54"/>
    </row>
    <row r="87" spans="1:21" s="27" customFormat="1" x14ac:dyDescent="0.25">
      <c r="A87" s="3" t="s">
        <v>4</v>
      </c>
      <c r="B87" s="57">
        <f t="shared" si="6"/>
        <v>43777</v>
      </c>
      <c r="C87" s="32"/>
      <c r="D87" s="20"/>
      <c r="E87" s="20"/>
      <c r="F87" s="20"/>
      <c r="G87" s="20"/>
      <c r="H87" s="20"/>
      <c r="I87" s="49"/>
      <c r="J87" s="49"/>
      <c r="K87" s="49"/>
      <c r="L87" s="49"/>
      <c r="M87" s="20"/>
      <c r="N87" s="20"/>
      <c r="O87" s="20"/>
      <c r="P87" s="20"/>
      <c r="Q87" s="20"/>
      <c r="R87" s="20"/>
      <c r="S87" s="51"/>
      <c r="T87" s="51"/>
      <c r="U87" s="54"/>
    </row>
    <row r="88" spans="1:21" s="27" customFormat="1" x14ac:dyDescent="0.25">
      <c r="A88" s="3" t="s">
        <v>5</v>
      </c>
      <c r="B88" s="57">
        <f t="shared" si="6"/>
        <v>43778</v>
      </c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1"/>
      <c r="T88" s="51"/>
      <c r="U88" s="54"/>
    </row>
    <row r="89" spans="1:21" s="27" customFormat="1" x14ac:dyDescent="0.25">
      <c r="A89" s="4" t="s">
        <v>6</v>
      </c>
      <c r="B89" s="57">
        <f t="shared" si="6"/>
        <v>43779</v>
      </c>
      <c r="C89" s="88" t="s">
        <v>81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51"/>
      <c r="T89" s="51"/>
      <c r="U89" s="54"/>
    </row>
    <row r="90" spans="1:21" s="27" customFormat="1" x14ac:dyDescent="0.25"/>
    <row r="91" spans="1:21" s="27" customFormat="1" x14ac:dyDescent="0.25">
      <c r="A91" s="2"/>
      <c r="B91" s="33" t="s">
        <v>28</v>
      </c>
      <c r="C91" s="5">
        <v>0.375</v>
      </c>
      <c r="D91" s="5">
        <v>0.39583333333333331</v>
      </c>
      <c r="E91" s="5">
        <v>0.41666666666666669</v>
      </c>
      <c r="F91" s="5">
        <v>0.4375</v>
      </c>
      <c r="G91" s="5">
        <v>0.45833333333333331</v>
      </c>
      <c r="H91" s="5">
        <v>0.47916666666666669</v>
      </c>
      <c r="I91" s="5">
        <v>0.5</v>
      </c>
      <c r="J91" s="5">
        <v>0.52083333333333337</v>
      </c>
      <c r="K91" s="5">
        <v>0.54166666666666663</v>
      </c>
      <c r="L91" s="5">
        <v>0.5625</v>
      </c>
      <c r="M91" s="5">
        <v>0.58333333333333337</v>
      </c>
      <c r="N91" s="5">
        <v>0.60416666666666663</v>
      </c>
      <c r="O91" s="5">
        <v>0.625</v>
      </c>
      <c r="P91" s="5">
        <v>0.64583333333333337</v>
      </c>
      <c r="Q91" s="5">
        <v>0.66666666666666663</v>
      </c>
      <c r="R91" s="5">
        <v>0.6875</v>
      </c>
      <c r="S91" s="51"/>
      <c r="T91" s="51"/>
      <c r="U91" s="54"/>
    </row>
    <row r="92" spans="1:21" s="27" customFormat="1" ht="15.75" thickBot="1" x14ac:dyDescent="0.3">
      <c r="A92" s="57">
        <f>A82+7</f>
        <v>43780</v>
      </c>
      <c r="B92" s="58" t="s">
        <v>36</v>
      </c>
      <c r="C92" s="59">
        <f>C82+1</f>
        <v>9</v>
      </c>
      <c r="D92" s="15"/>
      <c r="E92" s="15"/>
      <c r="F92" s="15"/>
      <c r="G92" s="15"/>
      <c r="H92" s="15"/>
      <c r="I92" s="15"/>
      <c r="J92" s="15"/>
      <c r="K92" s="19"/>
      <c r="L92" s="19"/>
      <c r="M92" s="19"/>
      <c r="N92" s="19"/>
      <c r="O92" s="19"/>
      <c r="P92" s="19"/>
      <c r="Q92" s="19"/>
      <c r="R92" s="19"/>
      <c r="S92" s="51"/>
      <c r="T92" s="51"/>
      <c r="U92" s="54"/>
    </row>
    <row r="93" spans="1:21" s="27" customFormat="1" ht="16.5" thickTop="1" thickBot="1" x14ac:dyDescent="0.3">
      <c r="A93" s="3" t="s">
        <v>0</v>
      </c>
      <c r="B93" s="57">
        <f>B83+7</f>
        <v>43780</v>
      </c>
      <c r="C93" s="88" t="s">
        <v>7</v>
      </c>
      <c r="D93" s="88"/>
      <c r="E93" s="88"/>
      <c r="F93" s="88"/>
      <c r="G93" s="88"/>
      <c r="H93" s="71" t="s">
        <v>86</v>
      </c>
      <c r="I93" s="71"/>
      <c r="J93" s="71"/>
      <c r="K93" s="71"/>
      <c r="L93" s="71"/>
      <c r="M93" s="71"/>
      <c r="N93" s="71"/>
      <c r="O93" s="71"/>
      <c r="P93" s="71"/>
      <c r="Q93" s="20"/>
      <c r="R93" s="20"/>
      <c r="S93" s="51"/>
      <c r="T93" s="30" t="s">
        <v>22</v>
      </c>
      <c r="U93" s="54"/>
    </row>
    <row r="94" spans="1:21" s="27" customFormat="1" ht="16.5" thickTop="1" thickBot="1" x14ac:dyDescent="0.3">
      <c r="A94" s="3" t="s">
        <v>1</v>
      </c>
      <c r="B94" s="57">
        <f t="shared" ref="B94:B99" si="7">B84+7</f>
        <v>43781</v>
      </c>
      <c r="C94" s="88" t="s">
        <v>37</v>
      </c>
      <c r="D94" s="88"/>
      <c r="E94" s="88"/>
      <c r="F94" s="88"/>
      <c r="G94" s="88"/>
      <c r="H94" s="71" t="s">
        <v>86</v>
      </c>
      <c r="I94" s="71"/>
      <c r="J94" s="71"/>
      <c r="K94" s="71"/>
      <c r="L94" s="71"/>
      <c r="M94" s="71"/>
      <c r="N94" s="71"/>
      <c r="O94" s="71"/>
      <c r="P94" s="71"/>
      <c r="Q94" s="20"/>
      <c r="R94" s="20"/>
      <c r="S94" s="51"/>
      <c r="T94" s="53" t="s">
        <v>19</v>
      </c>
      <c r="U94" s="54"/>
    </row>
    <row r="95" spans="1:21" s="27" customFormat="1" ht="16.5" thickTop="1" thickBot="1" x14ac:dyDescent="0.3">
      <c r="A95" s="3" t="s">
        <v>2</v>
      </c>
      <c r="B95" s="57">
        <f t="shared" si="7"/>
        <v>43782</v>
      </c>
      <c r="C95" s="32"/>
      <c r="D95" s="20"/>
      <c r="E95" s="20"/>
      <c r="F95" s="20"/>
      <c r="G95" s="20"/>
      <c r="H95" s="20"/>
      <c r="I95" s="20"/>
      <c r="J95" s="20"/>
      <c r="K95" s="49"/>
      <c r="L95" s="49"/>
      <c r="M95" s="49"/>
      <c r="N95" s="49"/>
      <c r="O95" s="49"/>
      <c r="P95" s="49"/>
      <c r="Q95" s="49"/>
      <c r="R95" s="49"/>
      <c r="S95" s="51"/>
      <c r="T95" s="52" t="s">
        <v>20</v>
      </c>
      <c r="U95" s="54"/>
    </row>
    <row r="96" spans="1:21" s="27" customFormat="1" ht="16.5" thickTop="1" thickBot="1" x14ac:dyDescent="0.3">
      <c r="A96" s="3" t="s">
        <v>3</v>
      </c>
      <c r="B96" s="57">
        <f t="shared" si="7"/>
        <v>43783</v>
      </c>
      <c r="C96" s="88" t="s">
        <v>37</v>
      </c>
      <c r="D96" s="88"/>
      <c r="E96" s="88"/>
      <c r="F96" s="88"/>
      <c r="G96" s="88"/>
      <c r="H96" s="76" t="s">
        <v>86</v>
      </c>
      <c r="I96" s="89"/>
      <c r="J96" s="89"/>
      <c r="K96" s="89"/>
      <c r="L96" s="77"/>
      <c r="M96" s="20"/>
      <c r="N96" s="20"/>
      <c r="O96" s="20"/>
      <c r="P96" s="20"/>
      <c r="Q96" s="20"/>
      <c r="R96" s="20"/>
      <c r="S96" s="51"/>
      <c r="T96" s="18" t="s">
        <v>21</v>
      </c>
      <c r="U96" s="54"/>
    </row>
    <row r="97" spans="1:21" s="27" customFormat="1" ht="15.75" thickTop="1" x14ac:dyDescent="0.25">
      <c r="A97" s="3" t="s">
        <v>4</v>
      </c>
      <c r="B97" s="57">
        <f t="shared" si="7"/>
        <v>43784</v>
      </c>
      <c r="C97" s="32"/>
      <c r="D97" s="20"/>
      <c r="E97" s="20"/>
      <c r="F97" s="20"/>
      <c r="G97" s="20"/>
      <c r="H97" s="20"/>
      <c r="I97" s="49"/>
      <c r="J97" s="49"/>
      <c r="K97" s="49"/>
      <c r="L97" s="49"/>
      <c r="M97" s="20"/>
      <c r="N97" s="20"/>
      <c r="O97" s="20"/>
      <c r="P97" s="20"/>
      <c r="Q97" s="20"/>
      <c r="R97" s="20"/>
      <c r="S97" s="51"/>
      <c r="T97" s="51"/>
      <c r="U97" s="54"/>
    </row>
    <row r="98" spans="1:21" s="27" customFormat="1" x14ac:dyDescent="0.25">
      <c r="A98" s="3" t="s">
        <v>5</v>
      </c>
      <c r="B98" s="57">
        <f t="shared" si="7"/>
        <v>43785</v>
      </c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51"/>
      <c r="T98" s="51"/>
      <c r="U98" s="54"/>
    </row>
    <row r="99" spans="1:21" s="27" customFormat="1" x14ac:dyDescent="0.25">
      <c r="A99" s="4" t="s">
        <v>6</v>
      </c>
      <c r="B99" s="57">
        <f t="shared" si="7"/>
        <v>43786</v>
      </c>
      <c r="C99" s="88" t="s">
        <v>81</v>
      </c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51"/>
      <c r="T99" s="51"/>
      <c r="U99" s="54"/>
    </row>
    <row r="100" spans="1:21" s="27" customFormat="1" x14ac:dyDescent="0.25"/>
    <row r="101" spans="1:21" s="27" customFormat="1" x14ac:dyDescent="0.25">
      <c r="A101" s="2"/>
      <c r="B101" s="33" t="s">
        <v>28</v>
      </c>
      <c r="C101" s="5">
        <v>0.375</v>
      </c>
      <c r="D101" s="5">
        <v>0.39583333333333331</v>
      </c>
      <c r="E101" s="5">
        <v>0.41666666666666669</v>
      </c>
      <c r="F101" s="5">
        <v>0.4375</v>
      </c>
      <c r="G101" s="5">
        <v>0.45833333333333331</v>
      </c>
      <c r="H101" s="5">
        <v>0.47916666666666669</v>
      </c>
      <c r="I101" s="5">
        <v>0.5</v>
      </c>
      <c r="J101" s="5">
        <v>0.52083333333333337</v>
      </c>
      <c r="K101" s="5">
        <v>0.54166666666666663</v>
      </c>
      <c r="L101" s="5">
        <v>0.5625</v>
      </c>
      <c r="M101" s="5">
        <v>0.58333333333333337</v>
      </c>
      <c r="N101" s="5">
        <v>0.60416666666666663</v>
      </c>
      <c r="O101" s="5">
        <v>0.625</v>
      </c>
      <c r="P101" s="5">
        <v>0.64583333333333337</v>
      </c>
      <c r="Q101" s="5">
        <v>0.66666666666666663</v>
      </c>
      <c r="R101" s="5">
        <v>0.6875</v>
      </c>
      <c r="S101" s="51"/>
      <c r="T101" s="51"/>
      <c r="U101" s="54"/>
    </row>
    <row r="102" spans="1:21" s="27" customFormat="1" ht="15.75" thickBot="1" x14ac:dyDescent="0.3">
      <c r="A102" s="57">
        <f>A92+7</f>
        <v>43787</v>
      </c>
      <c r="B102" s="58" t="s">
        <v>36</v>
      </c>
      <c r="C102" s="59">
        <f>C92+1</f>
        <v>10</v>
      </c>
      <c r="D102" s="15"/>
      <c r="E102" s="15"/>
      <c r="F102" s="15"/>
      <c r="G102" s="15"/>
      <c r="H102" s="15"/>
      <c r="I102" s="15"/>
      <c r="J102" s="15"/>
      <c r="K102" s="19"/>
      <c r="L102" s="19"/>
      <c r="M102" s="19"/>
      <c r="N102" s="19"/>
      <c r="O102" s="19"/>
      <c r="P102" s="19"/>
      <c r="Q102" s="19"/>
      <c r="R102" s="19"/>
      <c r="S102" s="51"/>
      <c r="T102" s="51"/>
      <c r="U102" s="54"/>
    </row>
    <row r="103" spans="1:21" s="27" customFormat="1" ht="16.5" thickTop="1" thickBot="1" x14ac:dyDescent="0.3">
      <c r="A103" s="3" t="s">
        <v>0</v>
      </c>
      <c r="B103" s="57">
        <f>B93+7</f>
        <v>43787</v>
      </c>
      <c r="C103" s="88" t="s">
        <v>7</v>
      </c>
      <c r="D103" s="88"/>
      <c r="E103" s="88"/>
      <c r="F103" s="88"/>
      <c r="G103" s="88"/>
      <c r="H103" s="71" t="s">
        <v>86</v>
      </c>
      <c r="I103" s="71"/>
      <c r="J103" s="71"/>
      <c r="K103" s="71"/>
      <c r="L103" s="71"/>
      <c r="M103" s="71"/>
      <c r="N103" s="71"/>
      <c r="O103" s="71"/>
      <c r="P103" s="71"/>
      <c r="Q103" s="20"/>
      <c r="R103" s="20"/>
      <c r="S103" s="51"/>
      <c r="T103" s="30" t="s">
        <v>22</v>
      </c>
      <c r="U103" s="54"/>
    </row>
    <row r="104" spans="1:21" s="27" customFormat="1" ht="16.5" thickTop="1" thickBot="1" x14ac:dyDescent="0.3">
      <c r="A104" s="3" t="s">
        <v>1</v>
      </c>
      <c r="B104" s="57">
        <f t="shared" ref="B104:B109" si="8">B94+7</f>
        <v>43788</v>
      </c>
      <c r="C104" s="88" t="s">
        <v>37</v>
      </c>
      <c r="D104" s="88"/>
      <c r="E104" s="88"/>
      <c r="F104" s="88"/>
      <c r="G104" s="88"/>
      <c r="H104" s="71" t="s">
        <v>86</v>
      </c>
      <c r="I104" s="71"/>
      <c r="J104" s="71"/>
      <c r="K104" s="71"/>
      <c r="L104" s="71"/>
      <c r="M104" s="71"/>
      <c r="N104" s="71"/>
      <c r="O104" s="71"/>
      <c r="P104" s="71"/>
      <c r="Q104" s="20"/>
      <c r="R104" s="20"/>
      <c r="S104" s="51"/>
      <c r="T104" s="53" t="s">
        <v>19</v>
      </c>
      <c r="U104" s="54"/>
    </row>
    <row r="105" spans="1:21" s="27" customFormat="1" ht="16.5" thickTop="1" thickBot="1" x14ac:dyDescent="0.3">
      <c r="A105" s="3" t="s">
        <v>2</v>
      </c>
      <c r="B105" s="57">
        <f t="shared" si="8"/>
        <v>43789</v>
      </c>
      <c r="C105" s="119" t="s">
        <v>86</v>
      </c>
      <c r="D105" s="120"/>
      <c r="E105" s="120"/>
      <c r="F105" s="120"/>
      <c r="G105" s="120"/>
      <c r="H105" s="120"/>
      <c r="I105" s="120"/>
      <c r="J105" s="120"/>
      <c r="K105" s="120"/>
      <c r="L105" s="120"/>
      <c r="M105" s="121"/>
      <c r="N105" s="49"/>
      <c r="O105" s="49"/>
      <c r="P105" s="49"/>
      <c r="Q105" s="49"/>
      <c r="R105" s="49"/>
      <c r="S105" s="51"/>
      <c r="T105" s="52" t="s">
        <v>20</v>
      </c>
      <c r="U105" s="54"/>
    </row>
    <row r="106" spans="1:21" s="27" customFormat="1" ht="16.5" thickTop="1" thickBot="1" x14ac:dyDescent="0.3">
      <c r="A106" s="3" t="s">
        <v>3</v>
      </c>
      <c r="B106" s="57">
        <f t="shared" si="8"/>
        <v>43790</v>
      </c>
      <c r="C106" s="88" t="s">
        <v>37</v>
      </c>
      <c r="D106" s="88"/>
      <c r="E106" s="88"/>
      <c r="F106" s="88"/>
      <c r="G106" s="88"/>
      <c r="H106" s="71" t="s">
        <v>86</v>
      </c>
      <c r="I106" s="71"/>
      <c r="J106" s="71"/>
      <c r="K106" s="71"/>
      <c r="L106" s="71"/>
      <c r="M106" s="71"/>
      <c r="N106" s="71"/>
      <c r="O106" s="71"/>
      <c r="P106" s="71"/>
      <c r="Q106" s="20"/>
      <c r="R106" s="20"/>
      <c r="S106" s="51"/>
      <c r="T106" s="18" t="s">
        <v>21</v>
      </c>
      <c r="U106" s="54"/>
    </row>
    <row r="107" spans="1:21" s="27" customFormat="1" ht="15.75" thickTop="1" x14ac:dyDescent="0.25">
      <c r="A107" s="3" t="s">
        <v>4</v>
      </c>
      <c r="B107" s="57">
        <f t="shared" si="8"/>
        <v>43791</v>
      </c>
      <c r="C107" s="124" t="s">
        <v>86</v>
      </c>
      <c r="D107" s="99"/>
      <c r="E107" s="99"/>
      <c r="F107" s="99"/>
      <c r="G107" s="99"/>
      <c r="H107" s="99"/>
      <c r="I107" s="99"/>
      <c r="J107" s="99"/>
      <c r="K107" s="99"/>
      <c r="L107" s="99"/>
      <c r="M107" s="100"/>
      <c r="N107" s="20"/>
      <c r="O107" s="20"/>
      <c r="P107" s="20"/>
      <c r="Q107" s="20"/>
      <c r="R107" s="20"/>
      <c r="S107" s="51"/>
      <c r="T107" s="51"/>
      <c r="U107" s="54"/>
    </row>
    <row r="108" spans="1:21" s="27" customFormat="1" x14ac:dyDescent="0.25">
      <c r="A108" s="3" t="s">
        <v>5</v>
      </c>
      <c r="B108" s="57">
        <f t="shared" si="8"/>
        <v>43792</v>
      </c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51"/>
      <c r="T108" s="51"/>
      <c r="U108" s="54"/>
    </row>
    <row r="109" spans="1:21" s="27" customFormat="1" x14ac:dyDescent="0.25">
      <c r="A109" s="4" t="s">
        <v>6</v>
      </c>
      <c r="B109" s="57">
        <f t="shared" si="8"/>
        <v>43793</v>
      </c>
      <c r="C109" s="88" t="s">
        <v>81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51"/>
      <c r="T109" s="51"/>
      <c r="U109" s="54"/>
    </row>
    <row r="110" spans="1:21" s="27" customFormat="1" x14ac:dyDescent="0.25"/>
    <row r="111" spans="1:21" s="27" customFormat="1" x14ac:dyDescent="0.25">
      <c r="A111" s="2"/>
      <c r="B111" s="33" t="s">
        <v>28</v>
      </c>
      <c r="C111" s="5">
        <v>0.375</v>
      </c>
      <c r="D111" s="5">
        <v>0.39583333333333331</v>
      </c>
      <c r="E111" s="5">
        <v>0.41666666666666669</v>
      </c>
      <c r="F111" s="5">
        <v>0.4375</v>
      </c>
      <c r="G111" s="5">
        <v>0.45833333333333331</v>
      </c>
      <c r="H111" s="5">
        <v>0.47916666666666669</v>
      </c>
      <c r="I111" s="5">
        <v>0.5</v>
      </c>
      <c r="J111" s="5">
        <v>0.52083333333333337</v>
      </c>
      <c r="K111" s="5">
        <v>0.54166666666666663</v>
      </c>
      <c r="L111" s="5">
        <v>0.5625</v>
      </c>
      <c r="M111" s="5">
        <v>0.58333333333333337</v>
      </c>
      <c r="N111" s="5">
        <v>0.60416666666666663</v>
      </c>
      <c r="O111" s="5">
        <v>0.625</v>
      </c>
      <c r="P111" s="5">
        <v>0.64583333333333337</v>
      </c>
      <c r="Q111" s="5">
        <v>0.66666666666666663</v>
      </c>
      <c r="R111" s="5">
        <v>0.6875</v>
      </c>
      <c r="S111" s="51"/>
      <c r="T111" s="51"/>
      <c r="U111" s="54"/>
    </row>
    <row r="112" spans="1:21" s="27" customFormat="1" ht="15.75" thickBot="1" x14ac:dyDescent="0.3">
      <c r="A112" s="57">
        <f>A102+7</f>
        <v>43794</v>
      </c>
      <c r="B112" s="58" t="s">
        <v>36</v>
      </c>
      <c r="C112" s="59">
        <f>C102+1</f>
        <v>11</v>
      </c>
      <c r="D112" s="87" t="s">
        <v>43</v>
      </c>
      <c r="E112" s="87"/>
      <c r="F112" s="87"/>
      <c r="G112" s="15"/>
      <c r="H112" s="15"/>
      <c r="I112" s="15"/>
      <c r="J112" s="15"/>
      <c r="K112" s="19"/>
      <c r="L112" s="19"/>
      <c r="M112" s="19"/>
      <c r="N112" s="19"/>
      <c r="O112" s="19"/>
      <c r="P112" s="19"/>
      <c r="Q112" s="19"/>
      <c r="R112" s="19"/>
      <c r="S112" s="51"/>
      <c r="T112" s="51"/>
      <c r="U112" s="54"/>
    </row>
    <row r="113" spans="1:21" s="27" customFormat="1" ht="16.5" thickTop="1" thickBot="1" x14ac:dyDescent="0.3">
      <c r="A113" s="3" t="s">
        <v>0</v>
      </c>
      <c r="B113" s="57">
        <f>B103+7</f>
        <v>43794</v>
      </c>
      <c r="C113" s="88" t="s">
        <v>7</v>
      </c>
      <c r="D113" s="88"/>
      <c r="E113" s="88"/>
      <c r="F113" s="88"/>
      <c r="G113" s="88"/>
      <c r="H113" s="71" t="s">
        <v>86</v>
      </c>
      <c r="I113" s="71"/>
      <c r="J113" s="71"/>
      <c r="K113" s="71"/>
      <c r="L113" s="71"/>
      <c r="M113" s="71"/>
      <c r="N113" s="20"/>
      <c r="O113" s="20"/>
      <c r="P113" s="20"/>
      <c r="Q113" s="20"/>
      <c r="R113" s="20"/>
      <c r="S113" s="51"/>
      <c r="T113" s="30" t="s">
        <v>22</v>
      </c>
      <c r="U113" s="54"/>
    </row>
    <row r="114" spans="1:21" s="27" customFormat="1" ht="16.5" thickTop="1" thickBot="1" x14ac:dyDescent="0.3">
      <c r="A114" s="3" t="s">
        <v>1</v>
      </c>
      <c r="B114" s="57">
        <f t="shared" ref="B114:B119" si="9">B104+7</f>
        <v>43795</v>
      </c>
      <c r="C114" s="88" t="s">
        <v>37</v>
      </c>
      <c r="D114" s="88"/>
      <c r="E114" s="88"/>
      <c r="F114" s="88"/>
      <c r="G114" s="88"/>
      <c r="H114" s="71" t="s">
        <v>86</v>
      </c>
      <c r="I114" s="71"/>
      <c r="J114" s="71"/>
      <c r="K114" s="71"/>
      <c r="L114" s="71"/>
      <c r="M114" s="71"/>
      <c r="N114" s="20"/>
      <c r="O114" s="49"/>
      <c r="P114" s="49"/>
      <c r="Q114" s="20"/>
      <c r="R114" s="20"/>
      <c r="S114" s="51"/>
      <c r="T114" s="53" t="s">
        <v>19</v>
      </c>
      <c r="U114" s="54"/>
    </row>
    <row r="115" spans="1:21" s="27" customFormat="1" ht="16.5" thickTop="1" thickBot="1" x14ac:dyDescent="0.3">
      <c r="A115" s="3" t="s">
        <v>2</v>
      </c>
      <c r="B115" s="57">
        <f t="shared" si="9"/>
        <v>43796</v>
      </c>
      <c r="C115" s="50"/>
      <c r="D115" s="49"/>
      <c r="E115" s="49"/>
      <c r="F115" s="49"/>
      <c r="G115" s="49"/>
      <c r="H115" s="20"/>
      <c r="I115" s="78" t="s">
        <v>86</v>
      </c>
      <c r="J115" s="79"/>
      <c r="K115" s="79"/>
      <c r="L115" s="79"/>
      <c r="M115" s="79"/>
      <c r="N115" s="79"/>
      <c r="O115" s="79"/>
      <c r="P115" s="79"/>
      <c r="Q115" s="79"/>
      <c r="R115" s="80"/>
      <c r="S115" s="51"/>
      <c r="T115" s="52" t="s">
        <v>20</v>
      </c>
      <c r="U115" s="54"/>
    </row>
    <row r="116" spans="1:21" s="27" customFormat="1" ht="16.5" thickTop="1" thickBot="1" x14ac:dyDescent="0.3">
      <c r="A116" s="3" t="s">
        <v>3</v>
      </c>
      <c r="B116" s="57">
        <f t="shared" si="9"/>
        <v>43797</v>
      </c>
      <c r="C116" s="88" t="s">
        <v>37</v>
      </c>
      <c r="D116" s="88"/>
      <c r="E116" s="88"/>
      <c r="F116" s="88"/>
      <c r="G116" s="88"/>
      <c r="H116" s="76" t="s">
        <v>89</v>
      </c>
      <c r="I116" s="77"/>
      <c r="J116" s="78" t="s">
        <v>65</v>
      </c>
      <c r="K116" s="79"/>
      <c r="L116" s="79"/>
      <c r="M116" s="79"/>
      <c r="N116" s="80"/>
      <c r="O116" s="20"/>
      <c r="P116" s="20"/>
      <c r="Q116" s="20"/>
      <c r="R116" s="20"/>
      <c r="S116" s="51"/>
      <c r="T116" s="18" t="s">
        <v>21</v>
      </c>
      <c r="U116" s="54"/>
    </row>
    <row r="117" spans="1:21" s="27" customFormat="1" ht="15.75" thickTop="1" x14ac:dyDescent="0.25">
      <c r="A117" s="3" t="s">
        <v>4</v>
      </c>
      <c r="B117" s="57">
        <f t="shared" si="9"/>
        <v>43798</v>
      </c>
      <c r="C117" s="32"/>
      <c r="D117" s="20"/>
      <c r="E117" s="49"/>
      <c r="F117" s="49"/>
      <c r="G117" s="49"/>
      <c r="H117" s="20"/>
      <c r="I117" s="20"/>
      <c r="J117" s="20"/>
      <c r="K117" s="20"/>
      <c r="L117" s="49"/>
      <c r="M117" s="49"/>
      <c r="N117" s="49"/>
      <c r="O117" s="20"/>
      <c r="P117" s="20"/>
      <c r="Q117" s="20"/>
      <c r="R117" s="20"/>
      <c r="S117" s="51"/>
      <c r="T117" s="51"/>
      <c r="U117" s="54"/>
    </row>
    <row r="118" spans="1:21" s="27" customFormat="1" x14ac:dyDescent="0.25">
      <c r="A118" s="3" t="s">
        <v>5</v>
      </c>
      <c r="B118" s="57">
        <f t="shared" si="9"/>
        <v>43799</v>
      </c>
      <c r="C118" s="50"/>
      <c r="D118" s="49"/>
      <c r="E118" s="49"/>
      <c r="F118" s="49"/>
      <c r="G118" s="49"/>
      <c r="H118" s="20"/>
      <c r="I118" s="20"/>
      <c r="J118" s="20"/>
      <c r="K118" s="20"/>
      <c r="L118" s="49"/>
      <c r="M118" s="49"/>
      <c r="N118" s="49"/>
      <c r="O118" s="20"/>
      <c r="P118" s="20"/>
      <c r="Q118" s="20"/>
      <c r="R118" s="20"/>
      <c r="S118" s="51"/>
      <c r="T118" s="51"/>
      <c r="U118" s="54"/>
    </row>
    <row r="119" spans="1:21" s="27" customFormat="1" x14ac:dyDescent="0.25">
      <c r="A119" s="4" t="s">
        <v>6</v>
      </c>
      <c r="B119" s="57">
        <f t="shared" si="9"/>
        <v>43800</v>
      </c>
      <c r="C119" s="88" t="s">
        <v>81</v>
      </c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88"/>
      <c r="S119" s="51"/>
      <c r="T119" s="51"/>
      <c r="U119" s="54"/>
    </row>
    <row r="120" spans="1:21" s="27" customFormat="1" x14ac:dyDescent="0.25"/>
    <row r="121" spans="1:21" s="27" customFormat="1" x14ac:dyDescent="0.25">
      <c r="A121" s="2"/>
      <c r="B121" s="33" t="s">
        <v>28</v>
      </c>
      <c r="C121" s="5">
        <v>0.375</v>
      </c>
      <c r="D121" s="5">
        <v>0.39583333333333331</v>
      </c>
      <c r="E121" s="5">
        <v>0.41666666666666669</v>
      </c>
      <c r="F121" s="5">
        <v>0.4375</v>
      </c>
      <c r="G121" s="5">
        <v>0.45833333333333331</v>
      </c>
      <c r="H121" s="5">
        <v>0.47916666666666669</v>
      </c>
      <c r="I121" s="5">
        <v>0.5</v>
      </c>
      <c r="J121" s="5">
        <v>0.52083333333333337</v>
      </c>
      <c r="K121" s="5">
        <v>0.54166666666666663</v>
      </c>
      <c r="L121" s="5">
        <v>0.5625</v>
      </c>
      <c r="M121" s="5">
        <v>0.58333333333333337</v>
      </c>
      <c r="N121" s="5">
        <v>0.60416666666666663</v>
      </c>
      <c r="O121" s="5">
        <v>0.625</v>
      </c>
      <c r="P121" s="5">
        <v>0.64583333333333337</v>
      </c>
      <c r="Q121" s="5">
        <v>0.66666666666666663</v>
      </c>
      <c r="R121" s="5">
        <v>0.6875</v>
      </c>
      <c r="S121" s="51"/>
      <c r="T121" s="51"/>
      <c r="U121" s="54"/>
    </row>
    <row r="122" spans="1:21" s="27" customFormat="1" x14ac:dyDescent="0.25">
      <c r="A122" s="57">
        <f>A112+7</f>
        <v>43801</v>
      </c>
      <c r="B122" s="58" t="s">
        <v>36</v>
      </c>
      <c r="C122" s="59">
        <f>C112+1</f>
        <v>12</v>
      </c>
      <c r="D122" s="114" t="s">
        <v>41</v>
      </c>
      <c r="E122" s="114"/>
      <c r="F122" s="114"/>
      <c r="G122" s="15"/>
      <c r="H122" s="15"/>
      <c r="I122" s="15"/>
      <c r="J122" s="15"/>
      <c r="K122" s="19"/>
      <c r="L122" s="19"/>
      <c r="M122" s="19"/>
      <c r="N122" s="19"/>
      <c r="O122" s="19"/>
      <c r="P122" s="19"/>
      <c r="Q122" s="19"/>
      <c r="R122" s="19"/>
      <c r="S122" s="51"/>
      <c r="T122" s="51"/>
      <c r="U122" s="54"/>
    </row>
    <row r="123" spans="1:21" s="27" customFormat="1" x14ac:dyDescent="0.25">
      <c r="A123" s="3" t="s">
        <v>0</v>
      </c>
      <c r="B123" s="69">
        <f>B113+7</f>
        <v>43801</v>
      </c>
      <c r="C123" s="117" t="s">
        <v>7</v>
      </c>
      <c r="D123" s="117"/>
      <c r="E123" s="117"/>
      <c r="F123" s="117"/>
      <c r="G123" s="117"/>
      <c r="H123" s="115" t="s">
        <v>87</v>
      </c>
      <c r="I123" s="115"/>
      <c r="J123" s="115"/>
      <c r="K123" s="115"/>
      <c r="L123" s="115"/>
      <c r="M123" s="115"/>
      <c r="N123" s="115"/>
      <c r="O123" s="115"/>
      <c r="P123" s="115"/>
      <c r="Q123" s="20"/>
      <c r="R123" s="20"/>
      <c r="S123" s="51"/>
      <c r="T123" s="30" t="s">
        <v>22</v>
      </c>
      <c r="U123" s="54"/>
    </row>
    <row r="124" spans="1:21" s="27" customFormat="1" x14ac:dyDescent="0.25">
      <c r="A124" s="3" t="s">
        <v>1</v>
      </c>
      <c r="B124" s="69">
        <f t="shared" ref="B124:B129" si="10">B114+7</f>
        <v>43802</v>
      </c>
      <c r="C124" s="117" t="s">
        <v>37</v>
      </c>
      <c r="D124" s="117"/>
      <c r="E124" s="117"/>
      <c r="F124" s="117"/>
      <c r="G124" s="117"/>
      <c r="H124" s="115" t="s">
        <v>65</v>
      </c>
      <c r="I124" s="115"/>
      <c r="J124" s="115"/>
      <c r="K124" s="115"/>
      <c r="L124" s="115"/>
      <c r="M124" s="115"/>
      <c r="N124" s="115"/>
      <c r="O124" s="115"/>
      <c r="P124" s="115"/>
      <c r="Q124" s="20"/>
      <c r="R124" s="20"/>
      <c r="S124" s="51"/>
      <c r="T124" s="53" t="s">
        <v>19</v>
      </c>
      <c r="U124" s="54"/>
    </row>
    <row r="125" spans="1:21" s="27" customFormat="1" x14ac:dyDescent="0.25">
      <c r="A125" s="3" t="s">
        <v>2</v>
      </c>
      <c r="B125" s="69">
        <f t="shared" si="10"/>
        <v>43803</v>
      </c>
      <c r="C125" s="115" t="s">
        <v>65</v>
      </c>
      <c r="D125" s="115"/>
      <c r="E125" s="115"/>
      <c r="F125" s="115"/>
      <c r="G125" s="115"/>
      <c r="H125" s="115"/>
      <c r="I125" s="115"/>
      <c r="J125" s="115"/>
      <c r="K125" s="115"/>
      <c r="L125" s="49"/>
      <c r="M125" s="115" t="s">
        <v>65</v>
      </c>
      <c r="N125" s="115"/>
      <c r="O125" s="115"/>
      <c r="P125" s="115"/>
      <c r="Q125" s="49"/>
      <c r="R125" s="49"/>
      <c r="S125" s="51"/>
      <c r="T125" s="52" t="s">
        <v>20</v>
      </c>
      <c r="U125" s="54"/>
    </row>
    <row r="126" spans="1:21" s="27" customFormat="1" x14ac:dyDescent="0.25">
      <c r="A126" s="3" t="s">
        <v>3</v>
      </c>
      <c r="B126" s="69">
        <f t="shared" si="10"/>
        <v>43804</v>
      </c>
      <c r="C126" s="118" t="s">
        <v>80</v>
      </c>
      <c r="D126" s="118"/>
      <c r="E126" s="118"/>
      <c r="F126" s="118"/>
      <c r="G126" s="118"/>
      <c r="H126" s="115" t="s">
        <v>87</v>
      </c>
      <c r="I126" s="115"/>
      <c r="J126" s="115"/>
      <c r="K126" s="115"/>
      <c r="L126" s="115"/>
      <c r="M126" s="115"/>
      <c r="N126" s="115"/>
      <c r="O126" s="115"/>
      <c r="P126" s="115"/>
      <c r="Q126" s="20"/>
      <c r="R126" s="20"/>
      <c r="S126" s="51"/>
      <c r="T126" s="18" t="s">
        <v>21</v>
      </c>
      <c r="U126" s="54"/>
    </row>
    <row r="127" spans="1:21" s="27" customFormat="1" x14ac:dyDescent="0.25">
      <c r="A127" s="3" t="s">
        <v>4</v>
      </c>
      <c r="B127" s="57">
        <f t="shared" si="10"/>
        <v>43805</v>
      </c>
      <c r="C127" s="32"/>
      <c r="D127" s="20"/>
      <c r="E127" s="20"/>
      <c r="F127" s="20"/>
      <c r="G127" s="20"/>
      <c r="H127" s="20"/>
      <c r="I127" s="49"/>
      <c r="J127" s="49"/>
      <c r="K127" s="49"/>
      <c r="L127" s="49"/>
      <c r="M127" s="20"/>
      <c r="N127" s="20"/>
      <c r="O127" s="20"/>
      <c r="P127" s="20"/>
      <c r="Q127" s="20"/>
      <c r="R127" s="20"/>
      <c r="S127" s="51"/>
      <c r="T127" s="51"/>
      <c r="U127" s="54"/>
    </row>
    <row r="128" spans="1:21" s="27" customFormat="1" x14ac:dyDescent="0.25">
      <c r="A128" s="3" t="s">
        <v>5</v>
      </c>
      <c r="B128" s="57">
        <f t="shared" si="10"/>
        <v>43806</v>
      </c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51"/>
      <c r="T128" s="51"/>
      <c r="U128" s="54"/>
    </row>
    <row r="129" spans="1:21" s="27" customFormat="1" x14ac:dyDescent="0.25">
      <c r="A129" s="4" t="s">
        <v>6</v>
      </c>
      <c r="B129" s="57">
        <f t="shared" si="10"/>
        <v>43807</v>
      </c>
      <c r="C129" s="88" t="s">
        <v>81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51"/>
      <c r="T129" s="51"/>
      <c r="U129" s="54"/>
    </row>
    <row r="130" spans="1:21" s="27" customFormat="1" x14ac:dyDescent="0.25"/>
    <row r="131" spans="1:21" s="27" customFormat="1" x14ac:dyDescent="0.25">
      <c r="A131" s="2"/>
      <c r="B131" s="33" t="s">
        <v>28</v>
      </c>
      <c r="C131" s="5">
        <v>0.375</v>
      </c>
      <c r="D131" s="5">
        <v>0.39583333333333331</v>
      </c>
      <c r="E131" s="5">
        <v>0.41666666666666669</v>
      </c>
      <c r="F131" s="5">
        <v>0.4375</v>
      </c>
      <c r="G131" s="5">
        <v>0.45833333333333331</v>
      </c>
      <c r="H131" s="5">
        <v>0.47916666666666669</v>
      </c>
      <c r="I131" s="5">
        <v>0.5</v>
      </c>
      <c r="J131" s="5">
        <v>0.52083333333333337</v>
      </c>
      <c r="K131" s="5">
        <v>0.54166666666666663</v>
      </c>
      <c r="L131" s="5">
        <v>0.5625</v>
      </c>
      <c r="M131" s="5">
        <v>0.58333333333333337</v>
      </c>
      <c r="N131" s="5">
        <v>0.60416666666666663</v>
      </c>
      <c r="O131" s="5">
        <v>0.625</v>
      </c>
      <c r="P131" s="5">
        <v>0.64583333333333337</v>
      </c>
      <c r="Q131" s="5">
        <v>0.66666666666666663</v>
      </c>
      <c r="R131" s="5">
        <v>0.6875</v>
      </c>
      <c r="S131" s="51"/>
      <c r="T131" s="51"/>
      <c r="U131" s="54"/>
    </row>
    <row r="132" spans="1:21" s="27" customFormat="1" ht="15.75" thickBot="1" x14ac:dyDescent="0.3">
      <c r="A132" s="57">
        <f>A122+7</f>
        <v>43808</v>
      </c>
      <c r="B132" s="58" t="s">
        <v>36</v>
      </c>
      <c r="C132" s="59">
        <f>C122+1</f>
        <v>13</v>
      </c>
      <c r="D132" s="15"/>
      <c r="E132" s="15"/>
      <c r="F132" s="15"/>
      <c r="G132" s="15"/>
      <c r="H132" s="15"/>
      <c r="I132" s="15"/>
      <c r="J132" s="15"/>
      <c r="K132" s="19"/>
      <c r="L132" s="19"/>
      <c r="M132" s="19"/>
      <c r="N132" s="19"/>
      <c r="O132" s="19"/>
      <c r="P132" s="19"/>
      <c r="Q132" s="19"/>
      <c r="R132" s="19"/>
      <c r="S132" s="51"/>
      <c r="T132" s="51"/>
      <c r="U132" s="54"/>
    </row>
    <row r="133" spans="1:21" s="27" customFormat="1" ht="16.5" thickTop="1" thickBot="1" x14ac:dyDescent="0.3">
      <c r="A133" s="3" t="s">
        <v>0</v>
      </c>
      <c r="B133" s="57">
        <f>B123+7</f>
        <v>43808</v>
      </c>
      <c r="C133" s="88" t="s">
        <v>7</v>
      </c>
      <c r="D133" s="88"/>
      <c r="E133" s="88"/>
      <c r="F133" s="88"/>
      <c r="G133" s="88"/>
      <c r="H133" s="71" t="s">
        <v>87</v>
      </c>
      <c r="I133" s="71"/>
      <c r="J133" s="71"/>
      <c r="K133" s="135"/>
      <c r="L133" s="135"/>
      <c r="M133" s="135"/>
      <c r="N133" s="135"/>
      <c r="O133" s="135"/>
      <c r="P133" s="71"/>
      <c r="Q133" s="20"/>
      <c r="R133" s="20"/>
      <c r="S133" s="51"/>
      <c r="T133" s="30" t="s">
        <v>22</v>
      </c>
      <c r="U133" s="54"/>
    </row>
    <row r="134" spans="1:21" s="27" customFormat="1" ht="15.75" thickTop="1" x14ac:dyDescent="0.25">
      <c r="A134" s="3" t="s">
        <v>1</v>
      </c>
      <c r="B134" s="57">
        <f t="shared" ref="B134:B139" si="11">B124+7</f>
        <v>43809</v>
      </c>
      <c r="C134" s="88" t="s">
        <v>37</v>
      </c>
      <c r="D134" s="88"/>
      <c r="E134" s="88"/>
      <c r="F134" s="88"/>
      <c r="G134" s="88"/>
      <c r="H134" s="132" t="s">
        <v>90</v>
      </c>
      <c r="I134" s="133"/>
      <c r="J134" s="134" t="s">
        <v>91</v>
      </c>
      <c r="K134" s="75" t="s">
        <v>66</v>
      </c>
      <c r="L134" s="75"/>
      <c r="M134" s="75"/>
      <c r="N134" s="75"/>
      <c r="O134" s="75"/>
      <c r="P134" s="20"/>
      <c r="Q134" s="20"/>
      <c r="R134" s="20"/>
      <c r="S134" s="51"/>
      <c r="T134" s="53" t="s">
        <v>19</v>
      </c>
      <c r="U134" s="54"/>
    </row>
    <row r="135" spans="1:21" s="27" customFormat="1" ht="15.75" thickBot="1" x14ac:dyDescent="0.3">
      <c r="A135" s="3" t="s">
        <v>2</v>
      </c>
      <c r="B135" s="57">
        <f t="shared" si="11"/>
        <v>43810</v>
      </c>
      <c r="C135" s="72" t="s">
        <v>66</v>
      </c>
      <c r="D135" s="73"/>
      <c r="E135" s="73"/>
      <c r="F135" s="73"/>
      <c r="G135" s="73"/>
      <c r="H135" s="73"/>
      <c r="I135" s="73"/>
      <c r="J135" s="73"/>
      <c r="K135" s="74"/>
      <c r="L135" s="49"/>
      <c r="M135" s="75" t="s">
        <v>66</v>
      </c>
      <c r="N135" s="75"/>
      <c r="O135" s="75"/>
      <c r="P135" s="75"/>
      <c r="Q135" s="49"/>
      <c r="R135" s="49"/>
      <c r="S135" s="51"/>
      <c r="T135" s="52" t="s">
        <v>20</v>
      </c>
      <c r="U135" s="54"/>
    </row>
    <row r="136" spans="1:21" s="27" customFormat="1" ht="16.5" thickTop="1" thickBot="1" x14ac:dyDescent="0.3">
      <c r="A136" s="3" t="s">
        <v>3</v>
      </c>
      <c r="B136" s="57">
        <f t="shared" si="11"/>
        <v>43811</v>
      </c>
      <c r="C136" s="88" t="s">
        <v>69</v>
      </c>
      <c r="D136" s="88"/>
      <c r="E136" s="88"/>
      <c r="F136" s="88"/>
      <c r="G136" s="88"/>
      <c r="H136" s="128" t="s">
        <v>87</v>
      </c>
      <c r="I136" s="128"/>
      <c r="J136" s="128"/>
      <c r="K136" s="128"/>
      <c r="L136" s="128"/>
      <c r="M136" s="128"/>
      <c r="N136" s="128"/>
      <c r="O136" s="128"/>
      <c r="P136" s="128"/>
      <c r="Q136" s="20"/>
      <c r="R136" s="20"/>
      <c r="S136" s="51"/>
      <c r="T136" s="18" t="s">
        <v>21</v>
      </c>
      <c r="U136" s="54"/>
    </row>
    <row r="137" spans="1:21" s="27" customFormat="1" ht="15.75" thickTop="1" x14ac:dyDescent="0.25">
      <c r="A137" s="3" t="s">
        <v>4</v>
      </c>
      <c r="B137" s="57">
        <f t="shared" si="11"/>
        <v>43812</v>
      </c>
      <c r="C137" s="32"/>
      <c r="D137" s="20"/>
      <c r="E137" s="20"/>
      <c r="F137" s="20"/>
      <c r="G137" s="20"/>
      <c r="H137" s="49"/>
      <c r="I137" s="49"/>
      <c r="J137" s="20"/>
      <c r="K137" s="49"/>
      <c r="L137" s="49"/>
      <c r="M137" s="49"/>
      <c r="N137" s="49"/>
      <c r="O137" s="49"/>
      <c r="P137" s="49"/>
      <c r="Q137" s="20"/>
      <c r="R137" s="20"/>
      <c r="S137" s="51"/>
      <c r="T137" s="51"/>
      <c r="U137" s="54"/>
    </row>
    <row r="138" spans="1:21" s="27" customFormat="1" x14ac:dyDescent="0.25">
      <c r="A138" s="3" t="s">
        <v>5</v>
      </c>
      <c r="B138" s="57">
        <f t="shared" si="11"/>
        <v>43813</v>
      </c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51"/>
      <c r="T138" s="51"/>
      <c r="U138" s="54"/>
    </row>
    <row r="139" spans="1:21" s="27" customFormat="1" x14ac:dyDescent="0.25">
      <c r="A139" s="4" t="s">
        <v>6</v>
      </c>
      <c r="B139" s="57">
        <f t="shared" si="11"/>
        <v>43814</v>
      </c>
      <c r="C139" s="88" t="s">
        <v>81</v>
      </c>
      <c r="D139" s="88"/>
      <c r="E139" s="88"/>
      <c r="F139" s="88"/>
      <c r="G139" s="88"/>
      <c r="H139" s="88"/>
      <c r="I139" s="88"/>
      <c r="J139" s="88"/>
      <c r="K139" s="88"/>
      <c r="L139" s="88"/>
      <c r="M139" s="88"/>
      <c r="N139" s="88"/>
      <c r="O139" s="88"/>
      <c r="P139" s="88"/>
      <c r="Q139" s="88"/>
      <c r="R139" s="88"/>
      <c r="S139" s="51"/>
      <c r="T139" s="51"/>
      <c r="U139" s="54"/>
    </row>
    <row r="140" spans="1:21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</row>
    <row r="141" spans="1:21" x14ac:dyDescent="0.25">
      <c r="A141" s="2"/>
      <c r="B141" s="33" t="s">
        <v>28</v>
      </c>
      <c r="C141" s="5">
        <v>0.375</v>
      </c>
      <c r="D141" s="5">
        <v>0.39583333333333331</v>
      </c>
      <c r="E141" s="5">
        <v>0.41666666666666669</v>
      </c>
      <c r="F141" s="5">
        <v>0.4375</v>
      </c>
      <c r="G141" s="5">
        <v>0.45833333333333331</v>
      </c>
      <c r="H141" s="5">
        <v>0.47916666666666669</v>
      </c>
      <c r="I141" s="5">
        <v>0.5</v>
      </c>
      <c r="J141" s="5">
        <v>0.52083333333333337</v>
      </c>
      <c r="K141" s="5">
        <v>0.54166666666666663</v>
      </c>
      <c r="L141" s="5">
        <v>0.5625</v>
      </c>
      <c r="M141" s="5">
        <v>0.58333333333333337</v>
      </c>
      <c r="N141" s="5">
        <v>0.60416666666666663</v>
      </c>
      <c r="O141" s="5">
        <v>0.625</v>
      </c>
      <c r="P141" s="5">
        <v>0.64583333333333337</v>
      </c>
      <c r="Q141" s="5">
        <v>0.66666666666666663</v>
      </c>
      <c r="R141" s="5">
        <v>0.6875</v>
      </c>
      <c r="S141" s="51"/>
      <c r="T141" s="51"/>
      <c r="U141" s="54"/>
    </row>
    <row r="142" spans="1:21" ht="15.75" thickBot="1" x14ac:dyDescent="0.3">
      <c r="A142" s="57">
        <f>A132+7</f>
        <v>43815</v>
      </c>
      <c r="B142" s="58" t="s">
        <v>36</v>
      </c>
      <c r="C142" s="59">
        <f>C132+1</f>
        <v>14</v>
      </c>
      <c r="D142" s="87" t="s">
        <v>30</v>
      </c>
      <c r="E142" s="87"/>
      <c r="F142" s="87"/>
      <c r="G142" s="15"/>
      <c r="H142" s="87" t="s">
        <v>52</v>
      </c>
      <c r="I142" s="87"/>
      <c r="J142" s="87"/>
      <c r="K142" s="87"/>
      <c r="L142" s="87"/>
      <c r="M142" s="19"/>
      <c r="N142" s="19"/>
      <c r="O142" s="19"/>
      <c r="P142" s="19"/>
      <c r="Q142" s="19"/>
      <c r="R142" s="19"/>
      <c r="S142" s="51"/>
      <c r="T142" s="51"/>
      <c r="U142" s="54"/>
    </row>
    <row r="143" spans="1:21" ht="16.5" thickTop="1" thickBot="1" x14ac:dyDescent="0.3">
      <c r="A143" s="3" t="s">
        <v>0</v>
      </c>
      <c r="B143" s="57">
        <f>B133+7</f>
        <v>43815</v>
      </c>
      <c r="C143" s="128" t="s">
        <v>55</v>
      </c>
      <c r="D143" s="128"/>
      <c r="E143" s="128"/>
      <c r="F143" s="81" t="s">
        <v>87</v>
      </c>
      <c r="G143" s="73"/>
      <c r="H143" s="73"/>
      <c r="I143" s="73"/>
      <c r="J143" s="73"/>
      <c r="K143" s="73"/>
      <c r="L143" s="73"/>
      <c r="M143" s="73"/>
      <c r="N143" s="73"/>
      <c r="O143" s="73"/>
      <c r="P143" s="74"/>
      <c r="Q143" s="49"/>
      <c r="R143" s="49"/>
      <c r="S143" s="51"/>
      <c r="T143" s="30" t="s">
        <v>22</v>
      </c>
      <c r="U143" s="54"/>
    </row>
    <row r="144" spans="1:21" ht="15.75" thickTop="1" x14ac:dyDescent="0.25">
      <c r="A144" s="3" t="s">
        <v>1</v>
      </c>
      <c r="B144" s="57">
        <f t="shared" ref="B144:B149" si="12">B134+7</f>
        <v>43816</v>
      </c>
      <c r="C144" s="125" t="s">
        <v>87</v>
      </c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7"/>
      <c r="Q144" s="20"/>
      <c r="R144" s="20"/>
      <c r="S144" s="51"/>
      <c r="T144" s="53" t="s">
        <v>19</v>
      </c>
      <c r="U144" s="54"/>
    </row>
    <row r="145" spans="1:21" x14ac:dyDescent="0.25">
      <c r="A145" s="3" t="s">
        <v>2</v>
      </c>
      <c r="B145" s="57">
        <f t="shared" si="12"/>
        <v>43817</v>
      </c>
      <c r="C145" s="125" t="s">
        <v>87</v>
      </c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7"/>
      <c r="Q145" s="49"/>
      <c r="R145" s="49"/>
      <c r="S145" s="51"/>
      <c r="T145" s="52" t="s">
        <v>20</v>
      </c>
      <c r="U145" s="54"/>
    </row>
    <row r="146" spans="1:21" x14ac:dyDescent="0.25">
      <c r="A146" s="3" t="s">
        <v>3</v>
      </c>
      <c r="B146" s="57">
        <f t="shared" si="12"/>
        <v>43818</v>
      </c>
      <c r="C146" s="72" t="s">
        <v>87</v>
      </c>
      <c r="D146" s="73"/>
      <c r="E146" s="73"/>
      <c r="F146" s="73"/>
      <c r="G146" s="73"/>
      <c r="H146" s="73"/>
      <c r="I146" s="73"/>
      <c r="J146" s="73"/>
      <c r="K146" s="73"/>
      <c r="L146" s="73"/>
      <c r="M146" s="20"/>
      <c r="N146" s="20"/>
      <c r="O146" s="20"/>
      <c r="P146" s="20"/>
      <c r="Q146" s="20"/>
      <c r="R146" s="20"/>
      <c r="S146" s="51"/>
      <c r="T146" s="18" t="s">
        <v>21</v>
      </c>
      <c r="U146" s="54"/>
    </row>
    <row r="147" spans="1:21" x14ac:dyDescent="0.25">
      <c r="A147" s="3" t="s">
        <v>4</v>
      </c>
      <c r="B147" s="57">
        <f t="shared" si="12"/>
        <v>43819</v>
      </c>
      <c r="C147" s="50"/>
      <c r="D147" s="49"/>
      <c r="E147" s="49"/>
      <c r="F147" s="49"/>
      <c r="G147" s="49"/>
      <c r="H147" s="49"/>
      <c r="I147" s="49"/>
      <c r="J147" s="49"/>
      <c r="K147" s="20"/>
      <c r="L147" s="20"/>
      <c r="M147" s="20"/>
      <c r="N147" s="20"/>
      <c r="O147" s="20"/>
      <c r="P147" s="20"/>
      <c r="Q147" s="20"/>
      <c r="R147" s="20"/>
      <c r="S147" s="51"/>
      <c r="T147" s="51"/>
      <c r="U147" s="54"/>
    </row>
    <row r="148" spans="1:21" x14ac:dyDescent="0.25">
      <c r="A148" s="3" t="s">
        <v>5</v>
      </c>
      <c r="B148" s="57">
        <f t="shared" si="12"/>
        <v>43820</v>
      </c>
      <c r="C148" s="50"/>
      <c r="D148" s="49"/>
      <c r="E148" s="49"/>
      <c r="F148" s="49"/>
      <c r="G148" s="49"/>
      <c r="H148" s="49"/>
      <c r="I148" s="49"/>
      <c r="J148" s="49"/>
      <c r="K148" s="20"/>
      <c r="L148" s="20"/>
      <c r="M148" s="20"/>
      <c r="N148" s="20"/>
      <c r="O148" s="20"/>
      <c r="P148" s="20"/>
      <c r="Q148" s="49"/>
      <c r="R148" s="49"/>
      <c r="S148" s="51"/>
      <c r="T148" s="51"/>
      <c r="U148" s="54"/>
    </row>
    <row r="149" spans="1:21" x14ac:dyDescent="0.25">
      <c r="A149" s="4" t="s">
        <v>6</v>
      </c>
      <c r="B149" s="57">
        <f t="shared" si="12"/>
        <v>43821</v>
      </c>
      <c r="C149" s="50"/>
      <c r="D149" s="49"/>
      <c r="E149" s="49"/>
      <c r="F149" s="49"/>
      <c r="G149" s="49"/>
      <c r="H149" s="49"/>
      <c r="I149" s="49"/>
      <c r="J149" s="49"/>
      <c r="K149" s="20"/>
      <c r="L149" s="20"/>
      <c r="M149" s="20"/>
      <c r="N149" s="20"/>
      <c r="O149" s="20"/>
      <c r="P149" s="20"/>
      <c r="Q149" s="20"/>
      <c r="R149" s="20"/>
      <c r="S149" s="51"/>
      <c r="T149" s="51"/>
      <c r="U149" s="54"/>
    </row>
    <row r="150" spans="1:21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</row>
    <row r="151" spans="1:21" x14ac:dyDescent="0.25">
      <c r="A151" s="2"/>
      <c r="B151" s="33" t="s">
        <v>28</v>
      </c>
      <c r="C151" s="5">
        <v>0.375</v>
      </c>
      <c r="D151" s="5">
        <v>0.39583333333333331</v>
      </c>
      <c r="E151" s="5">
        <v>0.41666666666666669</v>
      </c>
      <c r="F151" s="5">
        <v>0.4375</v>
      </c>
      <c r="G151" s="5">
        <v>0.45833333333333331</v>
      </c>
      <c r="H151" s="5">
        <v>0.47916666666666669</v>
      </c>
      <c r="I151" s="5">
        <v>0.5</v>
      </c>
      <c r="J151" s="5">
        <v>0.52083333333333337</v>
      </c>
      <c r="K151" s="5">
        <v>0.54166666666666663</v>
      </c>
      <c r="L151" s="5">
        <v>0.5625</v>
      </c>
      <c r="M151" s="5">
        <v>0.58333333333333337</v>
      </c>
      <c r="N151" s="5">
        <v>0.60416666666666663</v>
      </c>
      <c r="O151" s="5">
        <v>0.625</v>
      </c>
      <c r="P151" s="5">
        <v>0.64583333333333337</v>
      </c>
      <c r="Q151" s="5">
        <v>0.66666666666666663</v>
      </c>
      <c r="R151" s="5">
        <v>0.6875</v>
      </c>
      <c r="S151" s="51"/>
      <c r="T151" s="51"/>
      <c r="U151" s="54"/>
    </row>
    <row r="152" spans="1:21" x14ac:dyDescent="0.25">
      <c r="A152" s="57">
        <f>A142+7</f>
        <v>43822</v>
      </c>
      <c r="B152" s="58" t="s">
        <v>36</v>
      </c>
      <c r="C152" s="59">
        <f>C142+1</f>
        <v>15</v>
      </c>
      <c r="D152" s="15"/>
      <c r="E152" s="15"/>
      <c r="F152" s="15"/>
      <c r="G152" s="15"/>
      <c r="H152" s="15"/>
      <c r="I152" s="15"/>
      <c r="J152" s="15"/>
      <c r="K152" s="19"/>
      <c r="L152" s="19"/>
      <c r="M152" s="19"/>
      <c r="N152" s="19"/>
      <c r="O152" s="19"/>
      <c r="P152" s="19"/>
      <c r="Q152" s="19"/>
      <c r="R152" s="19"/>
      <c r="S152" s="51"/>
      <c r="T152" s="51"/>
      <c r="U152" s="54"/>
    </row>
    <row r="153" spans="1:21" x14ac:dyDescent="0.25">
      <c r="A153" s="3" t="s">
        <v>0</v>
      </c>
      <c r="B153" s="57">
        <f>B143+7</f>
        <v>43822</v>
      </c>
      <c r="C153" s="125" t="s">
        <v>88</v>
      </c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7"/>
      <c r="Q153" s="49"/>
      <c r="R153" s="49"/>
      <c r="S153" s="51"/>
      <c r="T153" s="30" t="s">
        <v>22</v>
      </c>
      <c r="U153" s="54"/>
    </row>
    <row r="154" spans="1:21" x14ac:dyDescent="0.25">
      <c r="A154" s="3" t="s">
        <v>1</v>
      </c>
      <c r="B154" s="57">
        <f t="shared" ref="B154:B159" si="13">B144+7</f>
        <v>43823</v>
      </c>
      <c r="C154" s="125" t="s">
        <v>88</v>
      </c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7"/>
      <c r="Q154" s="20"/>
      <c r="R154" s="20"/>
      <c r="S154" s="51"/>
      <c r="T154" s="53" t="s">
        <v>19</v>
      </c>
      <c r="U154" s="54"/>
    </row>
    <row r="155" spans="1:21" x14ac:dyDescent="0.25">
      <c r="A155" s="3" t="s">
        <v>2</v>
      </c>
      <c r="B155" s="57">
        <f t="shared" si="13"/>
        <v>43824</v>
      </c>
      <c r="C155" s="116" t="s">
        <v>53</v>
      </c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51"/>
      <c r="T155" s="52" t="s">
        <v>20</v>
      </c>
      <c r="U155" s="54"/>
    </row>
    <row r="156" spans="1:21" x14ac:dyDescent="0.25">
      <c r="A156" s="3" t="s">
        <v>3</v>
      </c>
      <c r="B156" s="57">
        <f t="shared" si="13"/>
        <v>43825</v>
      </c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51"/>
      <c r="T156" s="18" t="s">
        <v>21</v>
      </c>
      <c r="U156" s="54"/>
    </row>
    <row r="157" spans="1:21" x14ac:dyDescent="0.25">
      <c r="A157" s="3" t="s">
        <v>4</v>
      </c>
      <c r="B157" s="57">
        <f t="shared" si="13"/>
        <v>43826</v>
      </c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51"/>
      <c r="T157" s="51"/>
      <c r="U157" s="54"/>
    </row>
    <row r="158" spans="1:21" x14ac:dyDescent="0.25">
      <c r="A158" s="3" t="s">
        <v>5</v>
      </c>
      <c r="B158" s="57">
        <f t="shared" si="13"/>
        <v>43827</v>
      </c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51"/>
      <c r="T158" s="51"/>
      <c r="U158" s="54"/>
    </row>
    <row r="159" spans="1:21" x14ac:dyDescent="0.25">
      <c r="A159" s="4" t="s">
        <v>6</v>
      </c>
      <c r="B159" s="57">
        <f t="shared" si="13"/>
        <v>43828</v>
      </c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51"/>
      <c r="T159" s="51"/>
      <c r="U159" s="54"/>
    </row>
    <row r="160" spans="1:21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</row>
    <row r="161" spans="1:21" x14ac:dyDescent="0.25">
      <c r="A161" s="2"/>
      <c r="B161" s="33" t="s">
        <v>28</v>
      </c>
      <c r="C161" s="5">
        <v>0.375</v>
      </c>
      <c r="D161" s="5">
        <v>0.39583333333333331</v>
      </c>
      <c r="E161" s="5">
        <v>0.41666666666666669</v>
      </c>
      <c r="F161" s="5">
        <v>0.4375</v>
      </c>
      <c r="G161" s="5">
        <v>0.45833333333333331</v>
      </c>
      <c r="H161" s="5">
        <v>0.47916666666666669</v>
      </c>
      <c r="I161" s="5">
        <v>0.5</v>
      </c>
      <c r="J161" s="5">
        <v>0.52083333333333337</v>
      </c>
      <c r="K161" s="5">
        <v>0.54166666666666663</v>
      </c>
      <c r="L161" s="5">
        <v>0.5625</v>
      </c>
      <c r="M161" s="5">
        <v>0.58333333333333337</v>
      </c>
      <c r="N161" s="5">
        <v>0.60416666666666663</v>
      </c>
      <c r="O161" s="5">
        <v>0.625</v>
      </c>
      <c r="P161" s="5">
        <v>0.64583333333333337</v>
      </c>
      <c r="Q161" s="5">
        <v>0.66666666666666663</v>
      </c>
      <c r="R161" s="5">
        <v>0.6875</v>
      </c>
      <c r="S161" s="51"/>
      <c r="T161" s="51"/>
      <c r="U161" s="54"/>
    </row>
    <row r="162" spans="1:21" x14ac:dyDescent="0.25">
      <c r="A162" s="57">
        <f>A152+7</f>
        <v>43829</v>
      </c>
      <c r="B162" s="58" t="s">
        <v>36</v>
      </c>
      <c r="C162" s="59">
        <f>C152+1</f>
        <v>16</v>
      </c>
      <c r="D162" s="15"/>
      <c r="E162" s="15"/>
      <c r="F162" s="15"/>
      <c r="G162" s="15"/>
      <c r="H162" s="15"/>
      <c r="I162" s="15"/>
      <c r="J162" s="15"/>
      <c r="K162" s="19"/>
      <c r="L162" s="19"/>
      <c r="M162" s="19"/>
      <c r="N162" s="19"/>
      <c r="O162" s="19"/>
      <c r="P162" s="19"/>
      <c r="Q162" s="19"/>
      <c r="R162" s="19"/>
      <c r="S162" s="51"/>
      <c r="T162" s="51"/>
      <c r="U162" s="54"/>
    </row>
    <row r="163" spans="1:21" x14ac:dyDescent="0.25">
      <c r="A163" s="3" t="s">
        <v>0</v>
      </c>
      <c r="B163" s="57">
        <f>B153+7</f>
        <v>43829</v>
      </c>
      <c r="C163" s="116" t="s">
        <v>54</v>
      </c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51"/>
      <c r="T163" s="30" t="s">
        <v>22</v>
      </c>
      <c r="U163" s="54"/>
    </row>
    <row r="164" spans="1:21" x14ac:dyDescent="0.25">
      <c r="A164" s="3" t="s">
        <v>1</v>
      </c>
      <c r="B164" s="57">
        <f t="shared" ref="B164:B169" si="14">B154+7</f>
        <v>43830</v>
      </c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51"/>
      <c r="T164" s="53" t="s">
        <v>19</v>
      </c>
      <c r="U164" s="54"/>
    </row>
    <row r="165" spans="1:21" x14ac:dyDescent="0.25">
      <c r="A165" s="3" t="s">
        <v>2</v>
      </c>
      <c r="B165" s="57">
        <f t="shared" si="14"/>
        <v>43831</v>
      </c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51"/>
      <c r="T165" s="52" t="s">
        <v>20</v>
      </c>
      <c r="U165" s="54"/>
    </row>
    <row r="166" spans="1:21" x14ac:dyDescent="0.25">
      <c r="A166" s="3" t="s">
        <v>3</v>
      </c>
      <c r="B166" s="57">
        <f t="shared" si="14"/>
        <v>43832</v>
      </c>
      <c r="C166" s="125" t="s">
        <v>88</v>
      </c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7"/>
      <c r="Q166" s="49"/>
      <c r="R166" s="20"/>
      <c r="S166" s="51"/>
      <c r="T166" s="18" t="s">
        <v>21</v>
      </c>
      <c r="U166" s="54"/>
    </row>
    <row r="167" spans="1:21" x14ac:dyDescent="0.25">
      <c r="A167" s="3" t="s">
        <v>4</v>
      </c>
      <c r="B167" s="57">
        <f t="shared" si="14"/>
        <v>43833</v>
      </c>
      <c r="C167" s="125" t="s">
        <v>88</v>
      </c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7"/>
      <c r="Q167" s="49"/>
      <c r="R167" s="49"/>
      <c r="S167" s="51"/>
      <c r="T167" s="51"/>
      <c r="U167" s="54"/>
    </row>
    <row r="168" spans="1:21" x14ac:dyDescent="0.25">
      <c r="A168" s="3" t="s">
        <v>5</v>
      </c>
      <c r="B168" s="57">
        <f t="shared" si="14"/>
        <v>43834</v>
      </c>
      <c r="C168" s="125" t="s">
        <v>88</v>
      </c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7"/>
      <c r="Q168" s="49"/>
      <c r="R168" s="49"/>
      <c r="S168" s="51"/>
      <c r="T168" s="51"/>
      <c r="U168" s="54"/>
    </row>
    <row r="169" spans="1:21" x14ac:dyDescent="0.25">
      <c r="A169" s="4" t="s">
        <v>6</v>
      </c>
      <c r="B169" s="57">
        <f t="shared" si="14"/>
        <v>43835</v>
      </c>
      <c r="C169" s="50"/>
      <c r="D169" s="49"/>
      <c r="E169" s="49"/>
      <c r="F169" s="49"/>
      <c r="G169" s="49"/>
      <c r="H169" s="49"/>
      <c r="I169" s="49"/>
      <c r="J169" s="49"/>
      <c r="K169" s="20"/>
      <c r="L169" s="20"/>
      <c r="M169" s="20"/>
      <c r="N169" s="20"/>
      <c r="O169" s="20"/>
      <c r="P169" s="20"/>
      <c r="Q169" s="20"/>
      <c r="R169" s="20"/>
      <c r="S169" s="51"/>
      <c r="T169" s="51"/>
      <c r="U169" s="54"/>
    </row>
    <row r="170" spans="1:21" s="38" customFormat="1" x14ac:dyDescent="0.25"/>
    <row r="171" spans="1:21" s="38" customFormat="1" x14ac:dyDescent="0.25">
      <c r="A171" s="2"/>
      <c r="B171" s="33" t="s">
        <v>28</v>
      </c>
      <c r="C171" s="5">
        <v>0.375</v>
      </c>
      <c r="D171" s="5">
        <v>0.39583333333333331</v>
      </c>
      <c r="E171" s="5">
        <v>0.41666666666666669</v>
      </c>
      <c r="F171" s="5">
        <v>0.4375</v>
      </c>
      <c r="G171" s="5">
        <v>0.45833333333333331</v>
      </c>
      <c r="H171" s="5">
        <v>0.47916666666666669</v>
      </c>
      <c r="I171" s="5">
        <v>0.5</v>
      </c>
      <c r="J171" s="5">
        <v>0.52083333333333337</v>
      </c>
      <c r="K171" s="5">
        <v>0.54166666666666663</v>
      </c>
      <c r="L171" s="5">
        <v>0.5625</v>
      </c>
      <c r="M171" s="5">
        <v>0.58333333333333337</v>
      </c>
      <c r="N171" s="5">
        <v>0.60416666666666663</v>
      </c>
      <c r="O171" s="5">
        <v>0.625</v>
      </c>
      <c r="P171" s="5">
        <v>0.64583333333333337</v>
      </c>
      <c r="Q171" s="5">
        <v>0.66666666666666663</v>
      </c>
      <c r="R171" s="5">
        <v>0.6875</v>
      </c>
      <c r="S171" s="51"/>
      <c r="T171" s="51"/>
      <c r="U171" s="54"/>
    </row>
    <row r="172" spans="1:21" s="38" customFormat="1" x14ac:dyDescent="0.25">
      <c r="A172" s="57">
        <f>A162+7</f>
        <v>43836</v>
      </c>
      <c r="B172" s="58" t="s">
        <v>36</v>
      </c>
      <c r="C172" s="59">
        <f>C162+1</f>
        <v>17</v>
      </c>
      <c r="D172" s="15"/>
      <c r="E172" s="15"/>
      <c r="F172" s="15"/>
      <c r="G172" s="15"/>
      <c r="H172" s="15"/>
      <c r="I172" s="15"/>
      <c r="J172" s="15"/>
      <c r="K172" s="19"/>
      <c r="L172" s="19"/>
      <c r="M172" s="19"/>
      <c r="N172" s="19"/>
      <c r="O172" s="19"/>
      <c r="P172" s="19"/>
      <c r="Q172" s="19"/>
      <c r="R172" s="19"/>
      <c r="S172" s="51"/>
      <c r="T172" s="51"/>
      <c r="U172" s="54"/>
    </row>
    <row r="173" spans="1:21" s="38" customFormat="1" x14ac:dyDescent="0.25">
      <c r="A173" s="3" t="s">
        <v>0</v>
      </c>
      <c r="B173" s="57">
        <f>B163+7</f>
        <v>43836</v>
      </c>
      <c r="C173" s="125" t="s">
        <v>88</v>
      </c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7"/>
      <c r="Q173" s="49"/>
      <c r="R173" s="49"/>
      <c r="S173" s="51"/>
      <c r="T173" s="30" t="s">
        <v>22</v>
      </c>
      <c r="U173" s="54"/>
    </row>
    <row r="174" spans="1:21" s="38" customFormat="1" x14ac:dyDescent="0.25">
      <c r="A174" s="3" t="s">
        <v>1</v>
      </c>
      <c r="B174" s="57">
        <f t="shared" ref="B174:B179" si="15">B164+7</f>
        <v>43837</v>
      </c>
      <c r="C174" s="125" t="s">
        <v>88</v>
      </c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7"/>
      <c r="Q174" s="49"/>
      <c r="R174" s="49"/>
      <c r="S174" s="51"/>
      <c r="T174" s="53" t="s">
        <v>19</v>
      </c>
      <c r="U174" s="54"/>
    </row>
    <row r="175" spans="1:21" s="38" customFormat="1" x14ac:dyDescent="0.25">
      <c r="A175" s="3" t="s">
        <v>2</v>
      </c>
      <c r="B175" s="57">
        <f t="shared" si="15"/>
        <v>43838</v>
      </c>
      <c r="C175" s="125" t="s">
        <v>88</v>
      </c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7"/>
      <c r="Q175" s="49"/>
      <c r="R175" s="49"/>
      <c r="S175" s="51"/>
      <c r="T175" s="52" t="s">
        <v>20</v>
      </c>
      <c r="U175" s="54"/>
    </row>
    <row r="176" spans="1:21" s="38" customFormat="1" x14ac:dyDescent="0.25">
      <c r="A176" s="3" t="s">
        <v>3</v>
      </c>
      <c r="B176" s="57">
        <f t="shared" si="15"/>
        <v>43839</v>
      </c>
      <c r="C176" s="125" t="s">
        <v>88</v>
      </c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7"/>
      <c r="Q176" s="49"/>
      <c r="R176" s="49"/>
      <c r="S176" s="51"/>
      <c r="T176" s="18" t="s">
        <v>21</v>
      </c>
      <c r="U176" s="54"/>
    </row>
    <row r="177" spans="1:21" s="38" customFormat="1" x14ac:dyDescent="0.25">
      <c r="A177" s="3" t="s">
        <v>4</v>
      </c>
      <c r="B177" s="57">
        <f t="shared" si="15"/>
        <v>43840</v>
      </c>
      <c r="C177" s="125" t="s">
        <v>88</v>
      </c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7"/>
      <c r="Q177" s="49"/>
      <c r="R177" s="49"/>
      <c r="S177" s="51"/>
      <c r="T177" s="51"/>
      <c r="U177" s="54"/>
    </row>
    <row r="178" spans="1:21" s="38" customFormat="1" x14ac:dyDescent="0.25">
      <c r="A178" s="3" t="s">
        <v>5</v>
      </c>
      <c r="B178" s="57">
        <f t="shared" si="15"/>
        <v>43841</v>
      </c>
      <c r="C178" s="125" t="s">
        <v>88</v>
      </c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7"/>
      <c r="Q178" s="49"/>
      <c r="R178" s="49"/>
      <c r="S178" s="51"/>
      <c r="T178" s="51"/>
      <c r="U178" s="54"/>
    </row>
    <row r="179" spans="1:21" s="38" customFormat="1" x14ac:dyDescent="0.25">
      <c r="A179" s="4" t="s">
        <v>6</v>
      </c>
      <c r="B179" s="57">
        <f t="shared" si="15"/>
        <v>43842</v>
      </c>
      <c r="C179" s="50"/>
      <c r="D179" s="49"/>
      <c r="E179" s="49"/>
      <c r="F179" s="49"/>
      <c r="G179" s="49"/>
      <c r="H179" s="49"/>
      <c r="I179" s="49"/>
      <c r="J179" s="49"/>
      <c r="K179" s="20"/>
      <c r="L179" s="20"/>
      <c r="M179" s="20"/>
      <c r="N179" s="20"/>
      <c r="O179" s="20"/>
      <c r="P179" s="20"/>
      <c r="Q179" s="20"/>
      <c r="R179" s="20"/>
      <c r="S179" s="51"/>
      <c r="T179" s="51"/>
      <c r="U179" s="54"/>
    </row>
    <row r="180" spans="1:21" s="38" customFormat="1" x14ac:dyDescent="0.25"/>
    <row r="181" spans="1:21" s="38" customFormat="1" x14ac:dyDescent="0.25">
      <c r="A181" s="2"/>
      <c r="B181" s="33" t="s">
        <v>28</v>
      </c>
      <c r="C181" s="5">
        <v>0.375</v>
      </c>
      <c r="D181" s="5">
        <v>0.39583333333333331</v>
      </c>
      <c r="E181" s="5">
        <v>0.41666666666666669</v>
      </c>
      <c r="F181" s="5">
        <v>0.4375</v>
      </c>
      <c r="G181" s="5">
        <v>0.45833333333333331</v>
      </c>
      <c r="H181" s="5">
        <v>0.47916666666666669</v>
      </c>
      <c r="I181" s="5">
        <v>0.5</v>
      </c>
      <c r="J181" s="5">
        <v>0.52083333333333337</v>
      </c>
      <c r="K181" s="5">
        <v>0.54166666666666663</v>
      </c>
      <c r="L181" s="5">
        <v>0.5625</v>
      </c>
      <c r="M181" s="5">
        <v>0.58333333333333337</v>
      </c>
      <c r="N181" s="5">
        <v>0.60416666666666663</v>
      </c>
      <c r="O181" s="5">
        <v>0.625</v>
      </c>
      <c r="P181" s="5">
        <v>0.64583333333333337</v>
      </c>
      <c r="Q181" s="5">
        <v>0.66666666666666663</v>
      </c>
      <c r="R181" s="5">
        <v>0.6875</v>
      </c>
      <c r="S181" s="51"/>
      <c r="T181" s="51"/>
    </row>
    <row r="182" spans="1:21" s="38" customFormat="1" x14ac:dyDescent="0.25">
      <c r="A182" s="57">
        <f>A172+7</f>
        <v>43843</v>
      </c>
      <c r="B182" s="58" t="s">
        <v>36</v>
      </c>
      <c r="C182" s="59">
        <f>C172+1</f>
        <v>18</v>
      </c>
      <c r="D182" s="15"/>
      <c r="E182" s="15"/>
      <c r="F182" s="15"/>
      <c r="G182" s="15"/>
      <c r="H182" s="15"/>
      <c r="I182" s="15"/>
      <c r="J182" s="15"/>
      <c r="K182" s="19"/>
      <c r="L182" s="19"/>
      <c r="M182" s="19"/>
      <c r="N182" s="19"/>
      <c r="O182" s="19"/>
      <c r="P182" s="19"/>
      <c r="Q182" s="19"/>
      <c r="R182" s="19"/>
      <c r="S182" s="51"/>
      <c r="T182" s="51"/>
    </row>
    <row r="183" spans="1:21" s="38" customFormat="1" x14ac:dyDescent="0.25">
      <c r="A183" s="3" t="s">
        <v>0</v>
      </c>
      <c r="B183" s="57">
        <f>B173+7</f>
        <v>43843</v>
      </c>
      <c r="C183" s="125" t="s">
        <v>88</v>
      </c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7"/>
      <c r="Q183" s="49"/>
      <c r="R183" s="49"/>
      <c r="S183" s="51"/>
      <c r="T183" s="30" t="s">
        <v>22</v>
      </c>
    </row>
    <row r="184" spans="1:21" s="38" customFormat="1" x14ac:dyDescent="0.25">
      <c r="A184" s="3" t="s">
        <v>1</v>
      </c>
      <c r="B184" s="57">
        <f t="shared" ref="B184:B189" si="16">B174+7</f>
        <v>43844</v>
      </c>
      <c r="C184" s="125" t="s">
        <v>88</v>
      </c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7"/>
      <c r="Q184" s="49"/>
      <c r="R184" s="49"/>
      <c r="S184" s="51"/>
      <c r="T184" s="53" t="s">
        <v>19</v>
      </c>
    </row>
    <row r="185" spans="1:21" s="38" customFormat="1" x14ac:dyDescent="0.25">
      <c r="A185" s="3" t="s">
        <v>2</v>
      </c>
      <c r="B185" s="57">
        <f t="shared" si="16"/>
        <v>43845</v>
      </c>
      <c r="C185" s="125" t="s">
        <v>88</v>
      </c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7"/>
      <c r="Q185" s="49"/>
      <c r="R185" s="49"/>
      <c r="S185" s="51"/>
      <c r="T185" s="52" t="s">
        <v>20</v>
      </c>
    </row>
    <row r="186" spans="1:21" s="38" customFormat="1" x14ac:dyDescent="0.25">
      <c r="A186" s="3" t="s">
        <v>3</v>
      </c>
      <c r="B186" s="57">
        <f t="shared" si="16"/>
        <v>43846</v>
      </c>
      <c r="C186" s="136" t="s">
        <v>92</v>
      </c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8"/>
      <c r="S186" s="51"/>
      <c r="T186" s="18" t="s">
        <v>21</v>
      </c>
    </row>
    <row r="187" spans="1:21" s="38" customFormat="1" x14ac:dyDescent="0.25">
      <c r="A187" s="3" t="s">
        <v>4</v>
      </c>
      <c r="B187" s="57">
        <f t="shared" si="16"/>
        <v>43847</v>
      </c>
      <c r="C187" s="139"/>
      <c r="D187" s="140"/>
      <c r="E187" s="140"/>
      <c r="F187" s="140"/>
      <c r="G187" s="140"/>
      <c r="H187" s="140"/>
      <c r="I187" s="140"/>
      <c r="J187" s="140"/>
      <c r="K187" s="140"/>
      <c r="L187" s="140"/>
      <c r="M187" s="140"/>
      <c r="N187" s="140"/>
      <c r="O187" s="140"/>
      <c r="P187" s="140"/>
      <c r="Q187" s="140"/>
      <c r="R187" s="141"/>
      <c r="S187" s="51"/>
      <c r="T187" s="51"/>
    </row>
    <row r="188" spans="1:21" s="38" customFormat="1" x14ac:dyDescent="0.25">
      <c r="A188" s="3" t="s">
        <v>5</v>
      </c>
      <c r="B188" s="57">
        <f t="shared" si="16"/>
        <v>43848</v>
      </c>
      <c r="C188" s="139"/>
      <c r="D188" s="140"/>
      <c r="E188" s="140"/>
      <c r="F188" s="140"/>
      <c r="G188" s="140"/>
      <c r="H188" s="140"/>
      <c r="I188" s="140"/>
      <c r="J188" s="140"/>
      <c r="K188" s="140"/>
      <c r="L188" s="140"/>
      <c r="M188" s="140"/>
      <c r="N188" s="140"/>
      <c r="O188" s="140"/>
      <c r="P188" s="140"/>
      <c r="Q188" s="140"/>
      <c r="R188" s="141"/>
      <c r="S188" s="51"/>
      <c r="T188" s="51"/>
    </row>
    <row r="189" spans="1:21" s="38" customFormat="1" x14ac:dyDescent="0.25">
      <c r="A189" s="4" t="s">
        <v>6</v>
      </c>
      <c r="B189" s="57">
        <f t="shared" si="16"/>
        <v>43849</v>
      </c>
      <c r="C189" s="142"/>
      <c r="D189" s="143"/>
      <c r="E189" s="143"/>
      <c r="F189" s="143"/>
      <c r="G189" s="143"/>
      <c r="H189" s="143"/>
      <c r="I189" s="143"/>
      <c r="J189" s="143"/>
      <c r="K189" s="143"/>
      <c r="L189" s="143"/>
      <c r="M189" s="143"/>
      <c r="N189" s="143"/>
      <c r="O189" s="143"/>
      <c r="P189" s="143"/>
      <c r="Q189" s="143"/>
      <c r="R189" s="144"/>
      <c r="S189" s="51"/>
      <c r="T189" s="51"/>
    </row>
    <row r="190" spans="1:21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</row>
    <row r="191" spans="1:21" x14ac:dyDescent="0.25">
      <c r="A191" s="2"/>
      <c r="B191" s="33" t="s">
        <v>28</v>
      </c>
      <c r="C191" s="5">
        <v>0.375</v>
      </c>
      <c r="D191" s="5">
        <v>0.39583333333333331</v>
      </c>
      <c r="E191" s="5">
        <v>0.41666666666666669</v>
      </c>
      <c r="F191" s="5">
        <v>0.4375</v>
      </c>
      <c r="G191" s="5">
        <v>0.45833333333333331</v>
      </c>
      <c r="H191" s="5">
        <v>0.47916666666666669</v>
      </c>
      <c r="I191" s="5">
        <v>0.5</v>
      </c>
      <c r="J191" s="5">
        <v>0.52083333333333337</v>
      </c>
      <c r="K191" s="5">
        <v>0.54166666666666663</v>
      </c>
      <c r="L191" s="5">
        <v>0.5625</v>
      </c>
      <c r="M191" s="5">
        <v>0.58333333333333337</v>
      </c>
      <c r="N191" s="5">
        <v>0.60416666666666663</v>
      </c>
      <c r="O191" s="5">
        <v>0.625</v>
      </c>
      <c r="P191" s="5">
        <v>0.64583333333333337</v>
      </c>
      <c r="Q191" s="5">
        <v>0.66666666666666663</v>
      </c>
      <c r="R191" s="5">
        <v>0.6875</v>
      </c>
      <c r="S191" s="51"/>
      <c r="T191" s="51"/>
    </row>
    <row r="192" spans="1:21" x14ac:dyDescent="0.25">
      <c r="A192" s="57">
        <f>A182+7</f>
        <v>43850</v>
      </c>
      <c r="B192" s="58" t="s">
        <v>36</v>
      </c>
      <c r="C192" s="59">
        <f>C182+1</f>
        <v>19</v>
      </c>
      <c r="D192" s="15"/>
      <c r="E192" s="15"/>
      <c r="F192" s="15"/>
      <c r="G192" s="15"/>
      <c r="H192" s="15"/>
      <c r="I192" s="15"/>
      <c r="J192" s="15"/>
      <c r="K192" s="19"/>
      <c r="L192" s="19"/>
      <c r="M192" s="19"/>
      <c r="N192" s="19"/>
      <c r="O192" s="19"/>
      <c r="P192" s="19"/>
      <c r="Q192" s="19"/>
      <c r="R192" s="19"/>
      <c r="S192" s="51"/>
      <c r="T192" s="51"/>
    </row>
    <row r="193" spans="1:20" x14ac:dyDescent="0.25">
      <c r="A193" s="3" t="s">
        <v>0</v>
      </c>
      <c r="B193" s="57">
        <f>B183+7</f>
        <v>43850</v>
      </c>
      <c r="C193" s="32"/>
      <c r="D193" s="20"/>
      <c r="E193" s="20"/>
      <c r="F193" s="20"/>
      <c r="G193" s="20"/>
      <c r="H193" s="20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51"/>
      <c r="T193" s="30" t="s">
        <v>22</v>
      </c>
    </row>
    <row r="194" spans="1:20" x14ac:dyDescent="0.25">
      <c r="A194" s="3" t="s">
        <v>1</v>
      </c>
      <c r="B194" s="57">
        <f t="shared" ref="B194:B199" si="17">B184+7</f>
        <v>43851</v>
      </c>
      <c r="C194" s="32"/>
      <c r="D194" s="20"/>
      <c r="E194" s="20"/>
      <c r="F194" s="20"/>
      <c r="G194" s="20"/>
      <c r="H194" s="20"/>
      <c r="I194" s="20"/>
      <c r="J194" s="20"/>
      <c r="K194" s="49"/>
      <c r="L194" s="49"/>
      <c r="M194" s="20"/>
      <c r="N194" s="20"/>
      <c r="O194" s="20"/>
      <c r="P194" s="20"/>
      <c r="Q194" s="20"/>
      <c r="R194" s="20"/>
      <c r="S194" s="51"/>
      <c r="T194" s="53" t="s">
        <v>19</v>
      </c>
    </row>
    <row r="195" spans="1:20" x14ac:dyDescent="0.25">
      <c r="A195" s="3" t="s">
        <v>2</v>
      </c>
      <c r="B195" s="57">
        <f t="shared" si="17"/>
        <v>43852</v>
      </c>
      <c r="C195" s="32"/>
      <c r="D195" s="20"/>
      <c r="E195" s="20"/>
      <c r="F195" s="20"/>
      <c r="G195" s="20"/>
      <c r="H195" s="20"/>
      <c r="I195" s="20"/>
      <c r="J195" s="20"/>
      <c r="K195" s="49"/>
      <c r="L195" s="49"/>
      <c r="M195" s="49"/>
      <c r="N195" s="49"/>
      <c r="O195" s="49"/>
      <c r="P195" s="49"/>
      <c r="Q195" s="49"/>
      <c r="R195" s="49"/>
      <c r="S195" s="51"/>
      <c r="T195" s="52" t="s">
        <v>20</v>
      </c>
    </row>
    <row r="196" spans="1:20" x14ac:dyDescent="0.25">
      <c r="A196" s="3" t="s">
        <v>3</v>
      </c>
      <c r="B196" s="57">
        <f t="shared" si="17"/>
        <v>43853</v>
      </c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20"/>
      <c r="N196" s="20"/>
      <c r="O196" s="20"/>
      <c r="P196" s="20"/>
      <c r="Q196" s="20"/>
      <c r="R196" s="20"/>
      <c r="S196" s="51"/>
      <c r="T196" s="18" t="s">
        <v>21</v>
      </c>
    </row>
    <row r="197" spans="1:20" x14ac:dyDescent="0.25">
      <c r="A197" s="3" t="s">
        <v>4</v>
      </c>
      <c r="B197" s="57">
        <f t="shared" si="17"/>
        <v>43854</v>
      </c>
      <c r="C197" s="32"/>
      <c r="D197" s="20"/>
      <c r="E197" s="20"/>
      <c r="F197" s="20"/>
      <c r="G197" s="20"/>
      <c r="H197" s="20"/>
      <c r="I197" s="49"/>
      <c r="J197" s="49"/>
      <c r="K197" s="49"/>
      <c r="L197" s="49"/>
      <c r="M197" s="20"/>
      <c r="N197" s="20"/>
      <c r="O197" s="20"/>
      <c r="P197" s="20"/>
      <c r="Q197" s="20"/>
      <c r="R197" s="20"/>
      <c r="S197" s="51"/>
      <c r="T197" s="51"/>
    </row>
    <row r="198" spans="1:20" x14ac:dyDescent="0.25">
      <c r="A198" s="3" t="s">
        <v>5</v>
      </c>
      <c r="B198" s="57">
        <f t="shared" si="17"/>
        <v>43855</v>
      </c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51"/>
      <c r="T198" s="51"/>
    </row>
    <row r="199" spans="1:20" x14ac:dyDescent="0.25">
      <c r="A199" s="4" t="s">
        <v>6</v>
      </c>
      <c r="B199" s="57">
        <f t="shared" si="17"/>
        <v>43856</v>
      </c>
      <c r="C199" s="50"/>
      <c r="D199" s="49"/>
      <c r="E199" s="49"/>
      <c r="F199" s="49"/>
      <c r="G199" s="49"/>
      <c r="H199" s="49"/>
      <c r="I199" s="49"/>
      <c r="J199" s="49"/>
      <c r="K199" s="20"/>
      <c r="L199" s="20"/>
      <c r="M199" s="20"/>
      <c r="N199" s="20"/>
      <c r="O199" s="20"/>
      <c r="P199" s="20"/>
      <c r="Q199" s="20"/>
      <c r="R199" s="20"/>
      <c r="S199" s="51"/>
      <c r="T199" s="51"/>
    </row>
    <row r="200" spans="1:20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</row>
    <row r="201" spans="1:20" x14ac:dyDescent="0.25">
      <c r="A201" s="2"/>
      <c r="B201" s="33" t="s">
        <v>28</v>
      </c>
      <c r="C201" s="5">
        <v>0.375</v>
      </c>
      <c r="D201" s="5">
        <v>0.39583333333333331</v>
      </c>
      <c r="E201" s="5">
        <v>0.41666666666666669</v>
      </c>
      <c r="F201" s="5">
        <v>0.4375</v>
      </c>
      <c r="G201" s="5">
        <v>0.45833333333333331</v>
      </c>
      <c r="H201" s="5">
        <v>0.47916666666666669</v>
      </c>
      <c r="I201" s="5">
        <v>0.5</v>
      </c>
      <c r="J201" s="5">
        <v>0.52083333333333337</v>
      </c>
      <c r="K201" s="5">
        <v>0.54166666666666663</v>
      </c>
      <c r="L201" s="5">
        <v>0.5625</v>
      </c>
      <c r="M201" s="5">
        <v>0.58333333333333337</v>
      </c>
      <c r="N201" s="5">
        <v>0.60416666666666663</v>
      </c>
      <c r="O201" s="5">
        <v>0.625</v>
      </c>
      <c r="P201" s="5">
        <v>0.64583333333333337</v>
      </c>
      <c r="Q201" s="5">
        <v>0.66666666666666663</v>
      </c>
      <c r="R201" s="5">
        <v>0.6875</v>
      </c>
      <c r="S201" s="51"/>
      <c r="T201" s="51"/>
    </row>
    <row r="202" spans="1:20" x14ac:dyDescent="0.25">
      <c r="A202" s="57">
        <f>A192+7</f>
        <v>43857</v>
      </c>
      <c r="B202" s="58" t="s">
        <v>36</v>
      </c>
      <c r="C202" s="59">
        <f>C192+1</f>
        <v>20</v>
      </c>
      <c r="D202" s="15"/>
      <c r="E202" s="15"/>
      <c r="F202" s="15"/>
      <c r="G202" s="15"/>
      <c r="H202" s="15"/>
      <c r="I202" s="15"/>
      <c r="J202" s="15"/>
      <c r="K202" s="19"/>
      <c r="L202" s="19"/>
      <c r="M202" s="19"/>
      <c r="N202" s="19"/>
      <c r="O202" s="19"/>
      <c r="P202" s="19"/>
      <c r="Q202" s="19"/>
      <c r="R202" s="19"/>
      <c r="S202" s="51"/>
      <c r="T202" s="51"/>
    </row>
    <row r="203" spans="1:20" x14ac:dyDescent="0.25">
      <c r="A203" s="3" t="s">
        <v>0</v>
      </c>
      <c r="B203" s="57">
        <f>B193+7</f>
        <v>43857</v>
      </c>
      <c r="C203" s="32"/>
      <c r="D203" s="20"/>
      <c r="E203" s="20"/>
      <c r="F203" s="20"/>
      <c r="G203" s="20"/>
      <c r="H203" s="20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51"/>
      <c r="T203" s="30" t="s">
        <v>22</v>
      </c>
    </row>
    <row r="204" spans="1:20" x14ac:dyDescent="0.25">
      <c r="A204" s="3" t="s">
        <v>1</v>
      </c>
      <c r="B204" s="57">
        <f t="shared" ref="B204:B209" si="18">B194+7</f>
        <v>43858</v>
      </c>
      <c r="C204" s="32"/>
      <c r="D204" s="20"/>
      <c r="E204" s="20"/>
      <c r="F204" s="20"/>
      <c r="G204" s="20"/>
      <c r="H204" s="20"/>
      <c r="I204" s="20"/>
      <c r="J204" s="20"/>
      <c r="K204" s="49"/>
      <c r="L204" s="49"/>
      <c r="M204" s="20"/>
      <c r="N204" s="20"/>
      <c r="O204" s="20"/>
      <c r="P204" s="20"/>
      <c r="Q204" s="20"/>
      <c r="R204" s="20"/>
      <c r="S204" s="51"/>
      <c r="T204" s="53" t="s">
        <v>19</v>
      </c>
    </row>
    <row r="205" spans="1:20" x14ac:dyDescent="0.25">
      <c r="A205" s="3" t="s">
        <v>2</v>
      </c>
      <c r="B205" s="57">
        <f t="shared" si="18"/>
        <v>43859</v>
      </c>
      <c r="C205" s="32"/>
      <c r="D205" s="20"/>
      <c r="E205" s="20"/>
      <c r="F205" s="20"/>
      <c r="G205" s="20"/>
      <c r="H205" s="20"/>
      <c r="I205" s="20"/>
      <c r="J205" s="20"/>
      <c r="K205" s="49"/>
      <c r="L205" s="49"/>
      <c r="M205" s="49"/>
      <c r="N205" s="49"/>
      <c r="O205" s="49"/>
      <c r="P205" s="49"/>
      <c r="Q205" s="49"/>
      <c r="R205" s="49"/>
      <c r="S205" s="51"/>
      <c r="T205" s="52" t="s">
        <v>20</v>
      </c>
    </row>
    <row r="206" spans="1:20" x14ac:dyDescent="0.25">
      <c r="A206" s="3" t="s">
        <v>3</v>
      </c>
      <c r="B206" s="57">
        <f t="shared" si="18"/>
        <v>43860</v>
      </c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20"/>
      <c r="N206" s="20"/>
      <c r="O206" s="20"/>
      <c r="P206" s="20"/>
      <c r="Q206" s="20"/>
      <c r="R206" s="20"/>
      <c r="S206" s="51"/>
      <c r="T206" s="18" t="s">
        <v>21</v>
      </c>
    </row>
    <row r="207" spans="1:20" x14ac:dyDescent="0.25">
      <c r="A207" s="3" t="s">
        <v>4</v>
      </c>
      <c r="B207" s="57">
        <f t="shared" si="18"/>
        <v>43861</v>
      </c>
      <c r="C207" s="32"/>
      <c r="D207" s="20"/>
      <c r="E207" s="20"/>
      <c r="F207" s="20"/>
      <c r="G207" s="20"/>
      <c r="H207" s="20"/>
      <c r="I207" s="49"/>
      <c r="J207" s="49"/>
      <c r="K207" s="49"/>
      <c r="L207" s="49"/>
      <c r="M207" s="20"/>
      <c r="N207" s="20"/>
      <c r="O207" s="20"/>
      <c r="P207" s="20"/>
      <c r="Q207" s="20"/>
      <c r="R207" s="20"/>
      <c r="S207" s="51"/>
      <c r="T207" s="51"/>
    </row>
    <row r="208" spans="1:20" x14ac:dyDescent="0.25">
      <c r="A208" s="3" t="s">
        <v>5</v>
      </c>
      <c r="B208" s="57">
        <f t="shared" si="18"/>
        <v>43862</v>
      </c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51"/>
      <c r="T208" s="51"/>
    </row>
    <row r="209" spans="1:20" x14ac:dyDescent="0.25">
      <c r="A209" s="4" t="s">
        <v>6</v>
      </c>
      <c r="B209" s="57">
        <f t="shared" si="18"/>
        <v>43863</v>
      </c>
      <c r="C209" s="50"/>
      <c r="D209" s="49"/>
      <c r="E209" s="49"/>
      <c r="F209" s="49"/>
      <c r="G209" s="49"/>
      <c r="H209" s="49"/>
      <c r="I209" s="49"/>
      <c r="J209" s="49"/>
      <c r="K209" s="20"/>
      <c r="L209" s="20"/>
      <c r="M209" s="20"/>
      <c r="N209" s="20"/>
      <c r="O209" s="20"/>
      <c r="P209" s="20"/>
      <c r="Q209" s="20"/>
      <c r="R209" s="20"/>
      <c r="S209" s="51"/>
      <c r="T209" s="51"/>
    </row>
    <row r="210" spans="1:20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</row>
    <row r="211" spans="1:20" x14ac:dyDescent="0.25">
      <c r="A211" s="2"/>
      <c r="B211" s="33" t="s">
        <v>28</v>
      </c>
      <c r="C211" s="5">
        <v>0.375</v>
      </c>
      <c r="D211" s="5">
        <v>0.39583333333333331</v>
      </c>
      <c r="E211" s="5">
        <v>0.41666666666666669</v>
      </c>
      <c r="F211" s="5">
        <v>0.4375</v>
      </c>
      <c r="G211" s="5">
        <v>0.45833333333333331</v>
      </c>
      <c r="H211" s="5">
        <v>0.47916666666666669</v>
      </c>
      <c r="I211" s="5">
        <v>0.5</v>
      </c>
      <c r="J211" s="5">
        <v>0.52083333333333337</v>
      </c>
      <c r="K211" s="5">
        <v>0.54166666666666663</v>
      </c>
      <c r="L211" s="5">
        <v>0.5625</v>
      </c>
      <c r="M211" s="5">
        <v>0.58333333333333337</v>
      </c>
      <c r="N211" s="5">
        <v>0.60416666666666663</v>
      </c>
      <c r="O211" s="5">
        <v>0.625</v>
      </c>
      <c r="P211" s="5">
        <v>0.64583333333333337</v>
      </c>
      <c r="Q211" s="5">
        <v>0.66666666666666663</v>
      </c>
      <c r="R211" s="5">
        <v>0.6875</v>
      </c>
      <c r="S211" s="51"/>
      <c r="T211" s="51"/>
    </row>
    <row r="212" spans="1:20" x14ac:dyDescent="0.25">
      <c r="A212" s="57">
        <f>A202+7</f>
        <v>43864</v>
      </c>
      <c r="B212" s="58" t="s">
        <v>36</v>
      </c>
      <c r="C212" s="59">
        <f>C202+1</f>
        <v>21</v>
      </c>
      <c r="D212" s="15"/>
      <c r="E212" s="15"/>
      <c r="F212" s="15"/>
      <c r="G212" s="15"/>
      <c r="H212" s="15"/>
      <c r="I212" s="15"/>
      <c r="J212" s="15"/>
      <c r="K212" s="19"/>
      <c r="L212" s="19"/>
      <c r="M212" s="19"/>
      <c r="N212" s="19"/>
      <c r="O212" s="19"/>
      <c r="P212" s="19"/>
      <c r="Q212" s="19"/>
      <c r="R212" s="19"/>
      <c r="S212" s="51"/>
      <c r="T212" s="51"/>
    </row>
    <row r="213" spans="1:20" x14ac:dyDescent="0.25">
      <c r="A213" s="3" t="s">
        <v>0</v>
      </c>
      <c r="B213" s="57">
        <f>B203+7</f>
        <v>43864</v>
      </c>
      <c r="C213" s="32"/>
      <c r="D213" s="20"/>
      <c r="E213" s="20"/>
      <c r="F213" s="20"/>
      <c r="G213" s="20"/>
      <c r="H213" s="20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51"/>
      <c r="T213" s="30" t="s">
        <v>22</v>
      </c>
    </row>
    <row r="214" spans="1:20" x14ac:dyDescent="0.25">
      <c r="A214" s="3" t="s">
        <v>1</v>
      </c>
      <c r="B214" s="57">
        <f t="shared" ref="B214:B219" si="19">B204+7</f>
        <v>43865</v>
      </c>
      <c r="C214" s="32"/>
      <c r="D214" s="20"/>
      <c r="E214" s="20"/>
      <c r="F214" s="20"/>
      <c r="G214" s="20"/>
      <c r="H214" s="20"/>
      <c r="I214" s="20"/>
      <c r="J214" s="20"/>
      <c r="K214" s="49"/>
      <c r="L214" s="49"/>
      <c r="M214" s="20"/>
      <c r="N214" s="20"/>
      <c r="O214" s="20"/>
      <c r="P214" s="20"/>
      <c r="Q214" s="20"/>
      <c r="R214" s="20"/>
      <c r="S214" s="51"/>
      <c r="T214" s="53" t="s">
        <v>19</v>
      </c>
    </row>
    <row r="215" spans="1:20" x14ac:dyDescent="0.25">
      <c r="A215" s="3" t="s">
        <v>2</v>
      </c>
      <c r="B215" s="57">
        <f t="shared" si="19"/>
        <v>43866</v>
      </c>
      <c r="C215" s="32"/>
      <c r="D215" s="20"/>
      <c r="E215" s="20"/>
      <c r="F215" s="20"/>
      <c r="G215" s="20"/>
      <c r="H215" s="20"/>
      <c r="I215" s="20"/>
      <c r="J215" s="20"/>
      <c r="K215" s="49"/>
      <c r="L215" s="49"/>
      <c r="M215" s="49"/>
      <c r="N215" s="49"/>
      <c r="O215" s="49"/>
      <c r="P215" s="49"/>
      <c r="Q215" s="49"/>
      <c r="R215" s="49"/>
      <c r="S215" s="51"/>
      <c r="T215" s="52" t="s">
        <v>20</v>
      </c>
    </row>
    <row r="216" spans="1:20" ht="15" customHeight="1" x14ac:dyDescent="0.25">
      <c r="A216" s="3" t="s">
        <v>3</v>
      </c>
      <c r="B216" s="57">
        <f t="shared" si="19"/>
        <v>43867</v>
      </c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20"/>
      <c r="N216" s="20"/>
      <c r="O216" s="20"/>
      <c r="P216" s="20"/>
      <c r="Q216" s="20"/>
      <c r="R216" s="20"/>
      <c r="S216" s="51"/>
      <c r="T216" s="18" t="s">
        <v>21</v>
      </c>
    </row>
    <row r="217" spans="1:20" x14ac:dyDescent="0.25">
      <c r="A217" s="3" t="s">
        <v>4</v>
      </c>
      <c r="B217" s="57">
        <f t="shared" si="19"/>
        <v>43868</v>
      </c>
      <c r="C217" s="32"/>
      <c r="D217" s="20"/>
      <c r="E217" s="20"/>
      <c r="F217" s="20"/>
      <c r="G217" s="20"/>
      <c r="H217" s="20"/>
      <c r="I217" s="49"/>
      <c r="J217" s="49"/>
      <c r="K217" s="49"/>
      <c r="L217" s="49"/>
      <c r="M217" s="20"/>
      <c r="N217" s="20"/>
      <c r="O217" s="20"/>
      <c r="P217" s="20"/>
      <c r="Q217" s="20"/>
      <c r="R217" s="20"/>
      <c r="S217" s="51"/>
      <c r="T217" s="51"/>
    </row>
    <row r="218" spans="1:20" x14ac:dyDescent="0.25">
      <c r="A218" s="3" t="s">
        <v>5</v>
      </c>
      <c r="B218" s="57">
        <f t="shared" si="19"/>
        <v>43869</v>
      </c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51"/>
      <c r="T218" s="51"/>
    </row>
    <row r="219" spans="1:20" x14ac:dyDescent="0.25">
      <c r="A219" s="4" t="s">
        <v>6</v>
      </c>
      <c r="B219" s="57">
        <f t="shared" si="19"/>
        <v>43870</v>
      </c>
      <c r="C219" s="50"/>
      <c r="D219" s="49"/>
      <c r="E219" s="49"/>
      <c r="F219" s="49"/>
      <c r="G219" s="49"/>
      <c r="H219" s="49"/>
      <c r="I219" s="49"/>
      <c r="J219" s="49"/>
      <c r="K219" s="20"/>
      <c r="L219" s="20"/>
      <c r="M219" s="20"/>
      <c r="N219" s="20"/>
      <c r="O219" s="20"/>
      <c r="P219" s="20"/>
      <c r="Q219" s="20"/>
      <c r="R219" s="20"/>
      <c r="S219" s="51"/>
      <c r="T219" s="51"/>
    </row>
    <row r="220" spans="1:20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</row>
    <row r="221" spans="1:20" x14ac:dyDescent="0.25">
      <c r="A221" s="2"/>
      <c r="B221" s="33" t="s">
        <v>28</v>
      </c>
      <c r="C221" s="5">
        <v>0.375</v>
      </c>
      <c r="D221" s="5">
        <v>0.39583333333333331</v>
      </c>
      <c r="E221" s="5">
        <v>0.41666666666666669</v>
      </c>
      <c r="F221" s="5">
        <v>0.4375</v>
      </c>
      <c r="G221" s="5">
        <v>0.45833333333333331</v>
      </c>
      <c r="H221" s="5">
        <v>0.47916666666666669</v>
      </c>
      <c r="I221" s="5">
        <v>0.5</v>
      </c>
      <c r="J221" s="5">
        <v>0.52083333333333337</v>
      </c>
      <c r="K221" s="5">
        <v>0.54166666666666663</v>
      </c>
      <c r="L221" s="5">
        <v>0.5625</v>
      </c>
      <c r="M221" s="5">
        <v>0.58333333333333337</v>
      </c>
      <c r="N221" s="5">
        <v>0.60416666666666663</v>
      </c>
      <c r="O221" s="5">
        <v>0.625</v>
      </c>
      <c r="P221" s="5">
        <v>0.64583333333333337</v>
      </c>
      <c r="Q221" s="5">
        <v>0.66666666666666663</v>
      </c>
      <c r="R221" s="5">
        <v>0.6875</v>
      </c>
      <c r="S221" s="51"/>
      <c r="T221" s="51"/>
    </row>
    <row r="222" spans="1:20" x14ac:dyDescent="0.25">
      <c r="A222" s="57">
        <f>A212+7</f>
        <v>43871</v>
      </c>
      <c r="B222" s="58" t="s">
        <v>36</v>
      </c>
      <c r="C222" s="59">
        <f>C212+1</f>
        <v>22</v>
      </c>
      <c r="D222" s="15"/>
      <c r="E222" s="15"/>
      <c r="F222" s="15"/>
      <c r="G222" s="15"/>
      <c r="H222" s="15"/>
      <c r="I222" s="15"/>
      <c r="J222" s="15"/>
      <c r="K222" s="19"/>
      <c r="L222" s="19"/>
      <c r="M222" s="19"/>
      <c r="N222" s="19"/>
      <c r="O222" s="19"/>
      <c r="P222" s="19"/>
      <c r="Q222" s="19"/>
      <c r="R222" s="19"/>
      <c r="S222" s="51"/>
      <c r="T222" s="51"/>
    </row>
    <row r="223" spans="1:20" x14ac:dyDescent="0.25">
      <c r="A223" s="3" t="s">
        <v>0</v>
      </c>
      <c r="B223" s="57">
        <f>B213+7</f>
        <v>43871</v>
      </c>
      <c r="C223" s="32"/>
      <c r="D223" s="20"/>
      <c r="E223" s="20"/>
      <c r="F223" s="20"/>
      <c r="G223" s="20"/>
      <c r="H223" s="20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51"/>
      <c r="T223" s="30" t="s">
        <v>22</v>
      </c>
    </row>
    <row r="224" spans="1:20" x14ac:dyDescent="0.25">
      <c r="A224" s="3" t="s">
        <v>1</v>
      </c>
      <c r="B224" s="57">
        <f t="shared" ref="B224:B229" si="20">B214+7</f>
        <v>43872</v>
      </c>
      <c r="C224" s="32"/>
      <c r="D224" s="20"/>
      <c r="E224" s="20"/>
      <c r="F224" s="20"/>
      <c r="G224" s="20"/>
      <c r="H224" s="20"/>
      <c r="I224" s="20"/>
      <c r="J224" s="20"/>
      <c r="K224" s="49"/>
      <c r="L224" s="49"/>
      <c r="M224" s="20"/>
      <c r="N224" s="20"/>
      <c r="O224" s="20"/>
      <c r="P224" s="20"/>
      <c r="Q224" s="20"/>
      <c r="R224" s="20"/>
      <c r="S224" s="51"/>
      <c r="T224" s="53" t="s">
        <v>19</v>
      </c>
    </row>
    <row r="225" spans="1:20" x14ac:dyDescent="0.25">
      <c r="A225" s="3" t="s">
        <v>2</v>
      </c>
      <c r="B225" s="57">
        <f t="shared" si="20"/>
        <v>43873</v>
      </c>
      <c r="C225" s="32"/>
      <c r="D225" s="20"/>
      <c r="E225" s="20"/>
      <c r="F225" s="20"/>
      <c r="G225" s="20"/>
      <c r="H225" s="20"/>
      <c r="I225" s="20"/>
      <c r="J225" s="20"/>
      <c r="K225" s="49"/>
      <c r="L225" s="49"/>
      <c r="M225" s="49"/>
      <c r="N225" s="49"/>
      <c r="O225" s="49"/>
      <c r="P225" s="49"/>
      <c r="Q225" s="49"/>
      <c r="R225" s="49"/>
      <c r="S225" s="51"/>
      <c r="T225" s="52" t="s">
        <v>20</v>
      </c>
    </row>
    <row r="226" spans="1:20" ht="15" customHeight="1" x14ac:dyDescent="0.25">
      <c r="A226" s="3" t="s">
        <v>3</v>
      </c>
      <c r="B226" s="57">
        <f t="shared" si="20"/>
        <v>43874</v>
      </c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20"/>
      <c r="N226" s="20"/>
      <c r="O226" s="20"/>
      <c r="P226" s="20"/>
      <c r="Q226" s="20"/>
      <c r="R226" s="20"/>
      <c r="S226" s="51"/>
      <c r="T226" s="18" t="s">
        <v>21</v>
      </c>
    </row>
    <row r="227" spans="1:20" x14ac:dyDescent="0.25">
      <c r="A227" s="3" t="s">
        <v>4</v>
      </c>
      <c r="B227" s="57">
        <f t="shared" si="20"/>
        <v>43875</v>
      </c>
      <c r="C227" s="32"/>
      <c r="D227" s="20"/>
      <c r="E227" s="20"/>
      <c r="F227" s="20"/>
      <c r="G227" s="20"/>
      <c r="H227" s="20"/>
      <c r="I227" s="49"/>
      <c r="J227" s="49"/>
      <c r="K227" s="49"/>
      <c r="L227" s="49"/>
      <c r="M227" s="20"/>
      <c r="N227" s="20"/>
      <c r="O227" s="20"/>
      <c r="P227" s="20"/>
      <c r="Q227" s="20"/>
      <c r="R227" s="20"/>
      <c r="S227" s="51"/>
      <c r="T227" s="51"/>
    </row>
    <row r="228" spans="1:20" x14ac:dyDescent="0.25">
      <c r="A228" s="3" t="s">
        <v>5</v>
      </c>
      <c r="B228" s="57">
        <f t="shared" si="20"/>
        <v>43876</v>
      </c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51"/>
      <c r="T228" s="51"/>
    </row>
    <row r="229" spans="1:20" x14ac:dyDescent="0.25">
      <c r="A229" s="4" t="s">
        <v>6</v>
      </c>
      <c r="B229" s="57">
        <f t="shared" si="20"/>
        <v>43877</v>
      </c>
      <c r="C229" s="50"/>
      <c r="D229" s="49"/>
      <c r="E229" s="49"/>
      <c r="F229" s="49"/>
      <c r="G229" s="49"/>
      <c r="H229" s="49"/>
      <c r="I229" s="49"/>
      <c r="J229" s="49"/>
      <c r="K229" s="20"/>
      <c r="L229" s="20"/>
      <c r="M229" s="20"/>
      <c r="N229" s="20"/>
      <c r="O229" s="20"/>
      <c r="P229" s="20"/>
      <c r="Q229" s="20"/>
      <c r="R229" s="20"/>
      <c r="S229" s="51"/>
      <c r="T229" s="51"/>
    </row>
    <row r="230" spans="1:20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</row>
    <row r="231" spans="1:20" x14ac:dyDescent="0.25">
      <c r="A231" s="2"/>
      <c r="B231" s="33" t="s">
        <v>28</v>
      </c>
      <c r="C231" s="5">
        <v>0.375</v>
      </c>
      <c r="D231" s="5">
        <v>0.39583333333333331</v>
      </c>
      <c r="E231" s="5">
        <v>0.41666666666666669</v>
      </c>
      <c r="F231" s="5">
        <v>0.4375</v>
      </c>
      <c r="G231" s="5">
        <v>0.45833333333333331</v>
      </c>
      <c r="H231" s="5">
        <v>0.47916666666666669</v>
      </c>
      <c r="I231" s="5">
        <v>0.5</v>
      </c>
      <c r="J231" s="5">
        <v>0.52083333333333337</v>
      </c>
      <c r="K231" s="5">
        <v>0.54166666666666663</v>
      </c>
      <c r="L231" s="5">
        <v>0.5625</v>
      </c>
      <c r="M231" s="5">
        <v>0.58333333333333337</v>
      </c>
      <c r="N231" s="5">
        <v>0.60416666666666663</v>
      </c>
      <c r="O231" s="5">
        <v>0.625</v>
      </c>
      <c r="P231" s="5">
        <v>0.64583333333333337</v>
      </c>
      <c r="Q231" s="5">
        <v>0.66666666666666663</v>
      </c>
      <c r="R231" s="5">
        <v>0.6875</v>
      </c>
      <c r="S231" s="51"/>
      <c r="T231" s="51"/>
    </row>
    <row r="232" spans="1:20" x14ac:dyDescent="0.25">
      <c r="A232" s="57">
        <f>A222+7</f>
        <v>43878</v>
      </c>
      <c r="B232" s="58" t="s">
        <v>36</v>
      </c>
      <c r="C232" s="59">
        <f>C222+1</f>
        <v>23</v>
      </c>
      <c r="D232" s="15"/>
      <c r="E232" s="15"/>
      <c r="F232" s="15"/>
      <c r="G232" s="15"/>
      <c r="H232" s="15"/>
      <c r="I232" s="15"/>
      <c r="J232" s="15"/>
      <c r="K232" s="19"/>
      <c r="L232" s="19"/>
      <c r="M232" s="19"/>
      <c r="N232" s="19"/>
      <c r="O232" s="19"/>
      <c r="P232" s="19"/>
      <c r="Q232" s="19"/>
      <c r="R232" s="19"/>
      <c r="S232" s="51"/>
      <c r="T232" s="51"/>
    </row>
    <row r="233" spans="1:20" x14ac:dyDescent="0.25">
      <c r="A233" s="3" t="s">
        <v>0</v>
      </c>
      <c r="B233" s="57">
        <f>B223+7</f>
        <v>43878</v>
      </c>
      <c r="C233" s="32"/>
      <c r="D233" s="20"/>
      <c r="E233" s="20"/>
      <c r="F233" s="20"/>
      <c r="G233" s="20"/>
      <c r="H233" s="20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51"/>
      <c r="T233" s="30" t="s">
        <v>22</v>
      </c>
    </row>
    <row r="234" spans="1:20" x14ac:dyDescent="0.25">
      <c r="A234" s="3" t="s">
        <v>1</v>
      </c>
      <c r="B234" s="57">
        <f t="shared" ref="B234:B239" si="21">B224+7</f>
        <v>43879</v>
      </c>
      <c r="C234" s="32"/>
      <c r="D234" s="20"/>
      <c r="E234" s="20"/>
      <c r="F234" s="20"/>
      <c r="G234" s="20"/>
      <c r="H234" s="20"/>
      <c r="I234" s="20"/>
      <c r="J234" s="20"/>
      <c r="K234" s="49"/>
      <c r="L234" s="49"/>
      <c r="M234" s="20"/>
      <c r="N234" s="20"/>
      <c r="O234" s="20"/>
      <c r="P234" s="20"/>
      <c r="Q234" s="20"/>
      <c r="R234" s="20"/>
      <c r="S234" s="51"/>
      <c r="T234" s="53" t="s">
        <v>19</v>
      </c>
    </row>
    <row r="235" spans="1:20" x14ac:dyDescent="0.25">
      <c r="A235" s="3" t="s">
        <v>2</v>
      </c>
      <c r="B235" s="57">
        <f t="shared" si="21"/>
        <v>43880</v>
      </c>
      <c r="C235" s="32"/>
      <c r="D235" s="20"/>
      <c r="E235" s="20"/>
      <c r="F235" s="20"/>
      <c r="G235" s="20"/>
      <c r="H235" s="20"/>
      <c r="I235" s="20"/>
      <c r="J235" s="20"/>
      <c r="K235" s="49"/>
      <c r="L235" s="49"/>
      <c r="M235" s="49"/>
      <c r="N235" s="49"/>
      <c r="O235" s="49"/>
      <c r="P235" s="49"/>
      <c r="Q235" s="49"/>
      <c r="R235" s="49"/>
      <c r="S235" s="51"/>
      <c r="T235" s="52" t="s">
        <v>20</v>
      </c>
    </row>
    <row r="236" spans="1:20" x14ac:dyDescent="0.25">
      <c r="A236" s="3" t="s">
        <v>3</v>
      </c>
      <c r="B236" s="57">
        <f t="shared" si="21"/>
        <v>43881</v>
      </c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20"/>
      <c r="N236" s="20"/>
      <c r="O236" s="20"/>
      <c r="P236" s="20"/>
      <c r="Q236" s="20"/>
      <c r="R236" s="20"/>
      <c r="S236" s="51"/>
      <c r="T236" s="18" t="s">
        <v>21</v>
      </c>
    </row>
    <row r="237" spans="1:20" x14ac:dyDescent="0.25">
      <c r="A237" s="3" t="s">
        <v>4</v>
      </c>
      <c r="B237" s="57">
        <f t="shared" si="21"/>
        <v>43882</v>
      </c>
      <c r="C237" s="32"/>
      <c r="D237" s="20"/>
      <c r="E237" s="20"/>
      <c r="F237" s="20"/>
      <c r="G237" s="20"/>
      <c r="H237" s="20"/>
      <c r="I237" s="49"/>
      <c r="J237" s="49"/>
      <c r="K237" s="49"/>
      <c r="L237" s="49"/>
      <c r="M237" s="20"/>
      <c r="N237" s="20"/>
      <c r="O237" s="20"/>
      <c r="P237" s="20"/>
      <c r="Q237" s="20"/>
      <c r="R237" s="20"/>
      <c r="S237" s="51"/>
      <c r="T237" s="51"/>
    </row>
    <row r="238" spans="1:20" x14ac:dyDescent="0.25">
      <c r="A238" s="3" t="s">
        <v>5</v>
      </c>
      <c r="B238" s="57">
        <f t="shared" si="21"/>
        <v>43883</v>
      </c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51"/>
      <c r="T238" s="51"/>
    </row>
    <row r="239" spans="1:20" x14ac:dyDescent="0.25">
      <c r="A239" s="4" t="s">
        <v>6</v>
      </c>
      <c r="B239" s="57">
        <f t="shared" si="21"/>
        <v>43884</v>
      </c>
      <c r="C239" s="50"/>
      <c r="D239" s="49"/>
      <c r="E239" s="49"/>
      <c r="F239" s="49"/>
      <c r="G239" s="49"/>
      <c r="H239" s="49"/>
      <c r="I239" s="49"/>
      <c r="J239" s="49"/>
      <c r="K239" s="20"/>
      <c r="L239" s="20"/>
      <c r="M239" s="20"/>
      <c r="N239" s="20"/>
      <c r="O239" s="20"/>
      <c r="P239" s="20"/>
      <c r="Q239" s="20"/>
      <c r="R239" s="20"/>
      <c r="S239" s="51"/>
      <c r="T239" s="51"/>
    </row>
    <row r="240" spans="1:20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</row>
    <row r="241" spans="1:20" x14ac:dyDescent="0.25">
      <c r="A241" s="2"/>
      <c r="B241" s="33" t="s">
        <v>28</v>
      </c>
      <c r="C241" s="5">
        <v>0.375</v>
      </c>
      <c r="D241" s="5">
        <v>0.39583333333333331</v>
      </c>
      <c r="E241" s="5">
        <v>0.41666666666666669</v>
      </c>
      <c r="F241" s="5">
        <v>0.4375</v>
      </c>
      <c r="G241" s="5">
        <v>0.45833333333333331</v>
      </c>
      <c r="H241" s="5">
        <v>0.47916666666666669</v>
      </c>
      <c r="I241" s="5">
        <v>0.5</v>
      </c>
      <c r="J241" s="5">
        <v>0.52083333333333337</v>
      </c>
      <c r="K241" s="5">
        <v>0.54166666666666663</v>
      </c>
      <c r="L241" s="5">
        <v>0.5625</v>
      </c>
      <c r="M241" s="5">
        <v>0.58333333333333337</v>
      </c>
      <c r="N241" s="5">
        <v>0.60416666666666663</v>
      </c>
      <c r="O241" s="5">
        <v>0.625</v>
      </c>
      <c r="P241" s="5">
        <v>0.64583333333333337</v>
      </c>
      <c r="Q241" s="5">
        <v>0.66666666666666663</v>
      </c>
      <c r="R241" s="5">
        <v>0.6875</v>
      </c>
      <c r="S241" s="51"/>
      <c r="T241" s="51"/>
    </row>
    <row r="242" spans="1:20" x14ac:dyDescent="0.25">
      <c r="A242" s="57">
        <f>A232+7</f>
        <v>43885</v>
      </c>
      <c r="B242" s="58" t="s">
        <v>36</v>
      </c>
      <c r="C242" s="59">
        <f>C232+1</f>
        <v>24</v>
      </c>
      <c r="D242" s="15"/>
      <c r="E242" s="15"/>
      <c r="F242" s="15"/>
      <c r="G242" s="15"/>
      <c r="H242" s="15"/>
      <c r="I242" s="15"/>
      <c r="J242" s="15"/>
      <c r="K242" s="19"/>
      <c r="L242" s="19"/>
      <c r="M242" s="19"/>
      <c r="N242" s="19"/>
      <c r="O242" s="19"/>
      <c r="P242" s="19"/>
      <c r="Q242" s="19"/>
      <c r="R242" s="19"/>
      <c r="S242" s="51"/>
      <c r="T242" s="51"/>
    </row>
    <row r="243" spans="1:20" x14ac:dyDescent="0.25">
      <c r="A243" s="3" t="s">
        <v>0</v>
      </c>
      <c r="B243" s="57">
        <f>B233+7</f>
        <v>43885</v>
      </c>
      <c r="C243" s="32"/>
      <c r="D243" s="20"/>
      <c r="E243" s="20"/>
      <c r="F243" s="20"/>
      <c r="G243" s="20"/>
      <c r="H243" s="20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51"/>
      <c r="T243" s="30" t="s">
        <v>22</v>
      </c>
    </row>
    <row r="244" spans="1:20" x14ac:dyDescent="0.25">
      <c r="A244" s="3" t="s">
        <v>1</v>
      </c>
      <c r="B244" s="57">
        <f t="shared" ref="B244:B249" si="22">B234+7</f>
        <v>43886</v>
      </c>
      <c r="C244" s="32"/>
      <c r="D244" s="20"/>
      <c r="E244" s="20"/>
      <c r="F244" s="20"/>
      <c r="G244" s="20"/>
      <c r="H244" s="20"/>
      <c r="I244" s="20"/>
      <c r="J244" s="20"/>
      <c r="K244" s="49"/>
      <c r="L244" s="49"/>
      <c r="M244" s="20"/>
      <c r="N244" s="20"/>
      <c r="O244" s="20"/>
      <c r="P244" s="20"/>
      <c r="Q244" s="20"/>
      <c r="R244" s="20"/>
      <c r="S244" s="51"/>
      <c r="T244" s="53" t="s">
        <v>19</v>
      </c>
    </row>
    <row r="245" spans="1:20" x14ac:dyDescent="0.25">
      <c r="A245" s="3" t="s">
        <v>2</v>
      </c>
      <c r="B245" s="57">
        <f t="shared" si="22"/>
        <v>43887</v>
      </c>
      <c r="C245" s="32"/>
      <c r="D245" s="20"/>
      <c r="E245" s="20"/>
      <c r="F245" s="20"/>
      <c r="G245" s="20"/>
      <c r="H245" s="20"/>
      <c r="I245" s="20"/>
      <c r="J245" s="20"/>
      <c r="K245" s="49"/>
      <c r="L245" s="49"/>
      <c r="M245" s="49"/>
      <c r="N245" s="49"/>
      <c r="O245" s="49"/>
      <c r="P245" s="49"/>
      <c r="Q245" s="49"/>
      <c r="R245" s="49"/>
      <c r="S245" s="51"/>
      <c r="T245" s="52" t="s">
        <v>20</v>
      </c>
    </row>
    <row r="246" spans="1:20" x14ac:dyDescent="0.25">
      <c r="A246" s="3" t="s">
        <v>3</v>
      </c>
      <c r="B246" s="57">
        <f t="shared" si="22"/>
        <v>43888</v>
      </c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20"/>
      <c r="N246" s="20"/>
      <c r="O246" s="20"/>
      <c r="P246" s="20"/>
      <c r="Q246" s="20"/>
      <c r="R246" s="20"/>
      <c r="S246" s="51"/>
      <c r="T246" s="18" t="s">
        <v>21</v>
      </c>
    </row>
    <row r="247" spans="1:20" x14ac:dyDescent="0.25">
      <c r="A247" s="3" t="s">
        <v>4</v>
      </c>
      <c r="B247" s="57">
        <f t="shared" si="22"/>
        <v>43889</v>
      </c>
      <c r="C247" s="32"/>
      <c r="D247" s="20"/>
      <c r="E247" s="20"/>
      <c r="F247" s="20"/>
      <c r="G247" s="20"/>
      <c r="H247" s="20"/>
      <c r="I247" s="49"/>
      <c r="J247" s="49"/>
      <c r="K247" s="49"/>
      <c r="L247" s="49"/>
      <c r="M247" s="20"/>
      <c r="N247" s="20"/>
      <c r="O247" s="20"/>
      <c r="P247" s="20"/>
      <c r="Q247" s="20"/>
      <c r="R247" s="20"/>
      <c r="S247" s="51"/>
      <c r="T247" s="51"/>
    </row>
    <row r="248" spans="1:20" x14ac:dyDescent="0.25">
      <c r="A248" s="3" t="s">
        <v>5</v>
      </c>
      <c r="B248" s="57">
        <f t="shared" si="22"/>
        <v>43890</v>
      </c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51"/>
      <c r="T248" s="51"/>
    </row>
    <row r="249" spans="1:20" x14ac:dyDescent="0.25">
      <c r="A249" s="4" t="s">
        <v>6</v>
      </c>
      <c r="B249" s="57">
        <f t="shared" si="22"/>
        <v>43891</v>
      </c>
      <c r="C249" s="50"/>
      <c r="D249" s="49"/>
      <c r="E249" s="49"/>
      <c r="F249" s="49"/>
      <c r="G249" s="49"/>
      <c r="H249" s="49"/>
      <c r="I249" s="49"/>
      <c r="J249" s="49"/>
      <c r="K249" s="20"/>
      <c r="L249" s="20"/>
      <c r="M249" s="20"/>
      <c r="N249" s="20"/>
      <c r="O249" s="20"/>
      <c r="P249" s="20"/>
      <c r="Q249" s="20"/>
      <c r="R249" s="20"/>
      <c r="S249" s="51"/>
      <c r="T249" s="51"/>
    </row>
    <row r="250" spans="1:20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</row>
    <row r="251" spans="1:20" x14ac:dyDescent="0.25">
      <c r="A251" s="2"/>
      <c r="B251" s="33" t="s">
        <v>28</v>
      </c>
      <c r="C251" s="5">
        <v>0.375</v>
      </c>
      <c r="D251" s="5">
        <v>0.39583333333333331</v>
      </c>
      <c r="E251" s="5">
        <v>0.41666666666666669</v>
      </c>
      <c r="F251" s="5">
        <v>0.4375</v>
      </c>
      <c r="G251" s="5">
        <v>0.45833333333333331</v>
      </c>
      <c r="H251" s="5">
        <v>0.47916666666666669</v>
      </c>
      <c r="I251" s="5">
        <v>0.5</v>
      </c>
      <c r="J251" s="5">
        <v>0.52083333333333337</v>
      </c>
      <c r="K251" s="5">
        <v>0.54166666666666663</v>
      </c>
      <c r="L251" s="5">
        <v>0.5625</v>
      </c>
      <c r="M251" s="5">
        <v>0.58333333333333337</v>
      </c>
      <c r="N251" s="5">
        <v>0.60416666666666663</v>
      </c>
      <c r="O251" s="5">
        <v>0.625</v>
      </c>
      <c r="P251" s="5">
        <v>0.64583333333333337</v>
      </c>
      <c r="Q251" s="5">
        <v>0.66666666666666663</v>
      </c>
      <c r="R251" s="5">
        <v>0.6875</v>
      </c>
      <c r="S251" s="51"/>
      <c r="T251" s="51"/>
    </row>
    <row r="252" spans="1:20" x14ac:dyDescent="0.25">
      <c r="A252" s="57">
        <f>A242+7</f>
        <v>43892</v>
      </c>
      <c r="B252" s="58" t="s">
        <v>36</v>
      </c>
      <c r="C252" s="59">
        <f>C242+1</f>
        <v>25</v>
      </c>
      <c r="D252" s="15"/>
      <c r="E252" s="15"/>
      <c r="F252" s="15"/>
      <c r="G252" s="15"/>
      <c r="H252" s="15"/>
      <c r="I252" s="15"/>
      <c r="J252" s="15"/>
      <c r="K252" s="19"/>
      <c r="L252" s="19"/>
      <c r="M252" s="19"/>
      <c r="N252" s="19"/>
      <c r="O252" s="19"/>
      <c r="P252" s="19"/>
      <c r="Q252" s="19"/>
      <c r="R252" s="19"/>
      <c r="S252" s="51"/>
      <c r="T252" s="51"/>
    </row>
    <row r="253" spans="1:20" x14ac:dyDescent="0.25">
      <c r="A253" s="3" t="s">
        <v>0</v>
      </c>
      <c r="B253" s="57">
        <f>B243+7</f>
        <v>43892</v>
      </c>
      <c r="C253" s="32"/>
      <c r="D253" s="20"/>
      <c r="E253" s="20"/>
      <c r="F253" s="20"/>
      <c r="G253" s="20"/>
      <c r="H253" s="20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51"/>
      <c r="T253" s="30" t="s">
        <v>22</v>
      </c>
    </row>
    <row r="254" spans="1:20" x14ac:dyDescent="0.25">
      <c r="A254" s="3" t="s">
        <v>1</v>
      </c>
      <c r="B254" s="57">
        <f t="shared" ref="B254:B259" si="23">B244+7</f>
        <v>43893</v>
      </c>
      <c r="C254" s="32"/>
      <c r="D254" s="20"/>
      <c r="E254" s="20"/>
      <c r="F254" s="20"/>
      <c r="G254" s="20"/>
      <c r="H254" s="20"/>
      <c r="I254" s="20"/>
      <c r="J254" s="20"/>
      <c r="K254" s="49"/>
      <c r="L254" s="49"/>
      <c r="M254" s="20"/>
      <c r="N254" s="20"/>
      <c r="O254" s="20"/>
      <c r="P254" s="20"/>
      <c r="Q254" s="20"/>
      <c r="R254" s="20"/>
      <c r="S254" s="51"/>
      <c r="T254" s="53" t="s">
        <v>19</v>
      </c>
    </row>
    <row r="255" spans="1:20" x14ac:dyDescent="0.25">
      <c r="A255" s="3" t="s">
        <v>2</v>
      </c>
      <c r="B255" s="57">
        <f t="shared" si="23"/>
        <v>43894</v>
      </c>
      <c r="C255" s="32"/>
      <c r="D255" s="20"/>
      <c r="E255" s="20"/>
      <c r="F255" s="20"/>
      <c r="G255" s="20"/>
      <c r="H255" s="20"/>
      <c r="I255" s="20"/>
      <c r="J255" s="20"/>
      <c r="K255" s="49"/>
      <c r="L255" s="49"/>
      <c r="M255" s="49"/>
      <c r="N255" s="49"/>
      <c r="O255" s="49"/>
      <c r="P255" s="49"/>
      <c r="Q255" s="49"/>
      <c r="R255" s="49"/>
      <c r="S255" s="51"/>
      <c r="T255" s="52" t="s">
        <v>20</v>
      </c>
    </row>
    <row r="256" spans="1:20" x14ac:dyDescent="0.25">
      <c r="A256" s="3" t="s">
        <v>3</v>
      </c>
      <c r="B256" s="57">
        <f t="shared" si="23"/>
        <v>43895</v>
      </c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20"/>
      <c r="N256" s="20"/>
      <c r="O256" s="20"/>
      <c r="P256" s="20"/>
      <c r="Q256" s="20"/>
      <c r="R256" s="20"/>
      <c r="S256" s="51"/>
      <c r="T256" s="18" t="s">
        <v>21</v>
      </c>
    </row>
    <row r="257" spans="1:20" x14ac:dyDescent="0.25">
      <c r="A257" s="3" t="s">
        <v>4</v>
      </c>
      <c r="B257" s="57">
        <f t="shared" si="23"/>
        <v>43896</v>
      </c>
      <c r="C257" s="32"/>
      <c r="D257" s="20"/>
      <c r="E257" s="20"/>
      <c r="F257" s="20"/>
      <c r="G257" s="20"/>
      <c r="H257" s="20"/>
      <c r="I257" s="49"/>
      <c r="J257" s="49"/>
      <c r="K257" s="49"/>
      <c r="L257" s="49"/>
      <c r="M257" s="20"/>
      <c r="N257" s="20"/>
      <c r="O257" s="20"/>
      <c r="P257" s="20"/>
      <c r="Q257" s="20"/>
      <c r="R257" s="20"/>
      <c r="S257" s="51"/>
      <c r="T257" s="51"/>
    </row>
    <row r="258" spans="1:20" x14ac:dyDescent="0.25">
      <c r="A258" s="3" t="s">
        <v>5</v>
      </c>
      <c r="B258" s="57">
        <f t="shared" si="23"/>
        <v>43897</v>
      </c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51"/>
      <c r="T258" s="51"/>
    </row>
    <row r="259" spans="1:20" x14ac:dyDescent="0.25">
      <c r="A259" s="4" t="s">
        <v>6</v>
      </c>
      <c r="B259" s="57">
        <f t="shared" si="23"/>
        <v>43898</v>
      </c>
      <c r="C259" s="50"/>
      <c r="D259" s="49"/>
      <c r="E259" s="49"/>
      <c r="F259" s="49"/>
      <c r="G259" s="49"/>
      <c r="H259" s="49"/>
      <c r="I259" s="49"/>
      <c r="J259" s="49"/>
      <c r="K259" s="20"/>
      <c r="L259" s="20"/>
      <c r="M259" s="20"/>
      <c r="N259" s="20"/>
      <c r="O259" s="20"/>
      <c r="P259" s="20"/>
      <c r="Q259" s="20"/>
      <c r="R259" s="20"/>
      <c r="S259" s="51"/>
      <c r="T259" s="51"/>
    </row>
    <row r="260" spans="1:20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</row>
    <row r="261" spans="1:20" x14ac:dyDescent="0.25">
      <c r="A261" s="2"/>
      <c r="B261" s="33" t="s">
        <v>28</v>
      </c>
      <c r="C261" s="5">
        <v>0.375</v>
      </c>
      <c r="D261" s="5">
        <v>0.39583333333333331</v>
      </c>
      <c r="E261" s="5">
        <v>0.41666666666666669</v>
      </c>
      <c r="F261" s="5">
        <v>0.4375</v>
      </c>
      <c r="G261" s="5">
        <v>0.45833333333333331</v>
      </c>
      <c r="H261" s="5">
        <v>0.47916666666666669</v>
      </c>
      <c r="I261" s="5">
        <v>0.5</v>
      </c>
      <c r="J261" s="5">
        <v>0.52083333333333337</v>
      </c>
      <c r="K261" s="5">
        <v>0.54166666666666663</v>
      </c>
      <c r="L261" s="5">
        <v>0.5625</v>
      </c>
      <c r="M261" s="5">
        <v>0.58333333333333337</v>
      </c>
      <c r="N261" s="5">
        <v>0.60416666666666663</v>
      </c>
      <c r="O261" s="5">
        <v>0.625</v>
      </c>
      <c r="P261" s="5">
        <v>0.64583333333333337</v>
      </c>
      <c r="Q261" s="5">
        <v>0.66666666666666663</v>
      </c>
      <c r="R261" s="5">
        <v>0.6875</v>
      </c>
      <c r="S261" s="51"/>
      <c r="T261" s="51"/>
    </row>
    <row r="262" spans="1:20" x14ac:dyDescent="0.25">
      <c r="A262" s="57">
        <f>A252+7</f>
        <v>43899</v>
      </c>
      <c r="B262" s="58" t="s">
        <v>36</v>
      </c>
      <c r="C262" s="59">
        <f>C252+1</f>
        <v>26</v>
      </c>
      <c r="D262" s="15"/>
      <c r="E262" s="15"/>
      <c r="F262" s="15"/>
      <c r="G262" s="15"/>
      <c r="H262" s="15"/>
      <c r="I262" s="15"/>
      <c r="J262" s="15"/>
      <c r="K262" s="19"/>
      <c r="L262" s="19"/>
      <c r="M262" s="19"/>
      <c r="N262" s="19"/>
      <c r="O262" s="19"/>
      <c r="P262" s="19"/>
      <c r="Q262" s="19"/>
      <c r="R262" s="19"/>
      <c r="S262" s="51"/>
      <c r="T262" s="51"/>
    </row>
    <row r="263" spans="1:20" x14ac:dyDescent="0.25">
      <c r="A263" s="3" t="s">
        <v>0</v>
      </c>
      <c r="B263" s="57">
        <f>B253+7</f>
        <v>43899</v>
      </c>
      <c r="C263" s="32"/>
      <c r="D263" s="20"/>
      <c r="E263" s="20"/>
      <c r="F263" s="20"/>
      <c r="G263" s="20"/>
      <c r="H263" s="20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51"/>
      <c r="T263" s="30" t="s">
        <v>22</v>
      </c>
    </row>
    <row r="264" spans="1:20" x14ac:dyDescent="0.25">
      <c r="A264" s="3" t="s">
        <v>1</v>
      </c>
      <c r="B264" s="57">
        <f t="shared" ref="B264:B269" si="24">B254+7</f>
        <v>43900</v>
      </c>
      <c r="C264" s="32"/>
      <c r="D264" s="20"/>
      <c r="E264" s="20"/>
      <c r="F264" s="20"/>
      <c r="G264" s="20"/>
      <c r="H264" s="20"/>
      <c r="I264" s="20"/>
      <c r="J264" s="20"/>
      <c r="K264" s="49"/>
      <c r="L264" s="49"/>
      <c r="M264" s="20"/>
      <c r="N264" s="20"/>
      <c r="O264" s="20"/>
      <c r="P264" s="20"/>
      <c r="Q264" s="20"/>
      <c r="R264" s="20"/>
      <c r="S264" s="51"/>
      <c r="T264" s="53" t="s">
        <v>19</v>
      </c>
    </row>
    <row r="265" spans="1:20" x14ac:dyDescent="0.25">
      <c r="A265" s="3" t="s">
        <v>2</v>
      </c>
      <c r="B265" s="57">
        <f t="shared" si="24"/>
        <v>43901</v>
      </c>
      <c r="C265" s="32"/>
      <c r="D265" s="20"/>
      <c r="E265" s="20"/>
      <c r="F265" s="20"/>
      <c r="G265" s="20"/>
      <c r="H265" s="20"/>
      <c r="I265" s="20"/>
      <c r="J265" s="20"/>
      <c r="K265" s="49"/>
      <c r="L265" s="49"/>
      <c r="M265" s="49"/>
      <c r="N265" s="49"/>
      <c r="O265" s="49"/>
      <c r="P265" s="49"/>
      <c r="Q265" s="49"/>
      <c r="R265" s="49"/>
      <c r="S265" s="51"/>
      <c r="T265" s="52" t="s">
        <v>20</v>
      </c>
    </row>
    <row r="266" spans="1:20" x14ac:dyDescent="0.25">
      <c r="A266" s="3" t="s">
        <v>3</v>
      </c>
      <c r="B266" s="57">
        <f t="shared" si="24"/>
        <v>43902</v>
      </c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20"/>
      <c r="N266" s="20"/>
      <c r="O266" s="20"/>
      <c r="P266" s="20"/>
      <c r="Q266" s="20"/>
      <c r="R266" s="20"/>
      <c r="S266" s="51"/>
      <c r="T266" s="18" t="s">
        <v>21</v>
      </c>
    </row>
    <row r="267" spans="1:20" x14ac:dyDescent="0.25">
      <c r="A267" s="3" t="s">
        <v>4</v>
      </c>
      <c r="B267" s="57">
        <f t="shared" si="24"/>
        <v>43903</v>
      </c>
      <c r="C267" s="32"/>
      <c r="D267" s="20"/>
      <c r="E267" s="20"/>
      <c r="F267" s="20"/>
      <c r="G267" s="20"/>
      <c r="H267" s="20"/>
      <c r="I267" s="49"/>
      <c r="J267" s="49"/>
      <c r="K267" s="49"/>
      <c r="L267" s="49"/>
      <c r="M267" s="20"/>
      <c r="N267" s="20"/>
      <c r="O267" s="20"/>
      <c r="P267" s="20"/>
      <c r="Q267" s="20"/>
      <c r="R267" s="20"/>
      <c r="S267" s="51"/>
      <c r="T267" s="51"/>
    </row>
    <row r="268" spans="1:20" x14ac:dyDescent="0.25">
      <c r="A268" s="3" t="s">
        <v>5</v>
      </c>
      <c r="B268" s="57">
        <f t="shared" si="24"/>
        <v>43904</v>
      </c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51"/>
      <c r="T268" s="51"/>
    </row>
    <row r="269" spans="1:20" x14ac:dyDescent="0.25">
      <c r="A269" s="4" t="s">
        <v>6</v>
      </c>
      <c r="B269" s="57">
        <f t="shared" si="24"/>
        <v>43905</v>
      </c>
      <c r="C269" s="50"/>
      <c r="D269" s="49"/>
      <c r="E269" s="49"/>
      <c r="F269" s="49"/>
      <c r="G269" s="49"/>
      <c r="H269" s="49"/>
      <c r="I269" s="49"/>
      <c r="J269" s="49"/>
      <c r="K269" s="20"/>
      <c r="L269" s="20"/>
      <c r="M269" s="20"/>
      <c r="N269" s="20"/>
      <c r="O269" s="20"/>
      <c r="P269" s="20"/>
      <c r="Q269" s="20"/>
      <c r="R269" s="20"/>
      <c r="S269" s="51"/>
      <c r="T269" s="51"/>
    </row>
    <row r="270" spans="1:20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</row>
    <row r="271" spans="1:20" x14ac:dyDescent="0.25">
      <c r="A271" s="2"/>
      <c r="B271" s="33" t="s">
        <v>28</v>
      </c>
      <c r="C271" s="5">
        <v>0.375</v>
      </c>
      <c r="D271" s="5">
        <v>0.39583333333333331</v>
      </c>
      <c r="E271" s="5">
        <v>0.41666666666666669</v>
      </c>
      <c r="F271" s="5">
        <v>0.4375</v>
      </c>
      <c r="G271" s="5">
        <v>0.45833333333333331</v>
      </c>
      <c r="H271" s="5">
        <v>0.47916666666666669</v>
      </c>
      <c r="I271" s="5">
        <v>0.5</v>
      </c>
      <c r="J271" s="5">
        <v>0.52083333333333337</v>
      </c>
      <c r="K271" s="5">
        <v>0.54166666666666663</v>
      </c>
      <c r="L271" s="5">
        <v>0.5625</v>
      </c>
      <c r="M271" s="5">
        <v>0.58333333333333337</v>
      </c>
      <c r="N271" s="5">
        <v>0.60416666666666663</v>
      </c>
      <c r="O271" s="5">
        <v>0.625</v>
      </c>
      <c r="P271" s="5">
        <v>0.64583333333333337</v>
      </c>
      <c r="Q271" s="5">
        <v>0.66666666666666663</v>
      </c>
      <c r="R271" s="5">
        <v>0.6875</v>
      </c>
      <c r="S271" s="51"/>
      <c r="T271" s="51"/>
    </row>
    <row r="272" spans="1:20" x14ac:dyDescent="0.25">
      <c r="A272" s="57">
        <f>A262+7</f>
        <v>43906</v>
      </c>
      <c r="B272" s="58" t="s">
        <v>36</v>
      </c>
      <c r="C272" s="59">
        <f>C262+1</f>
        <v>27</v>
      </c>
      <c r="D272" s="15"/>
      <c r="E272" s="15"/>
      <c r="F272" s="15"/>
      <c r="G272" s="15"/>
      <c r="H272" s="15"/>
      <c r="I272" s="15"/>
      <c r="J272" s="15"/>
      <c r="K272" s="19"/>
      <c r="L272" s="19"/>
      <c r="M272" s="19"/>
      <c r="N272" s="19"/>
      <c r="O272" s="19"/>
      <c r="P272" s="19"/>
      <c r="Q272" s="19"/>
      <c r="R272" s="19"/>
      <c r="S272" s="51"/>
      <c r="T272" s="51"/>
    </row>
    <row r="273" spans="1:20" x14ac:dyDescent="0.25">
      <c r="A273" s="3" t="s">
        <v>0</v>
      </c>
      <c r="B273" s="57">
        <f>B263+7</f>
        <v>43906</v>
      </c>
      <c r="C273" s="32"/>
      <c r="D273" s="20"/>
      <c r="E273" s="20"/>
      <c r="F273" s="20"/>
      <c r="G273" s="20"/>
      <c r="H273" s="20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51"/>
      <c r="T273" s="30" t="s">
        <v>22</v>
      </c>
    </row>
    <row r="274" spans="1:20" x14ac:dyDescent="0.25">
      <c r="A274" s="3" t="s">
        <v>1</v>
      </c>
      <c r="B274" s="57">
        <f t="shared" ref="B274:B279" si="25">B264+7</f>
        <v>43907</v>
      </c>
      <c r="C274" s="32"/>
      <c r="D274" s="20"/>
      <c r="E274" s="20"/>
      <c r="F274" s="20"/>
      <c r="G274" s="20"/>
      <c r="H274" s="20"/>
      <c r="I274" s="20"/>
      <c r="J274" s="20"/>
      <c r="K274" s="49"/>
      <c r="L274" s="49"/>
      <c r="M274" s="20"/>
      <c r="N274" s="20"/>
      <c r="O274" s="20"/>
      <c r="P274" s="20"/>
      <c r="Q274" s="20"/>
      <c r="R274" s="20"/>
      <c r="S274" s="51"/>
      <c r="T274" s="53" t="s">
        <v>19</v>
      </c>
    </row>
    <row r="275" spans="1:20" x14ac:dyDescent="0.25">
      <c r="A275" s="3" t="s">
        <v>2</v>
      </c>
      <c r="B275" s="57">
        <f t="shared" si="25"/>
        <v>43908</v>
      </c>
      <c r="C275" s="32"/>
      <c r="D275" s="20"/>
      <c r="E275" s="20"/>
      <c r="F275" s="20"/>
      <c r="G275" s="20"/>
      <c r="H275" s="20"/>
      <c r="I275" s="20"/>
      <c r="J275" s="20"/>
      <c r="K275" s="49"/>
      <c r="L275" s="49"/>
      <c r="M275" s="49"/>
      <c r="N275" s="49"/>
      <c r="O275" s="49"/>
      <c r="P275" s="49"/>
      <c r="Q275" s="49"/>
      <c r="R275" s="49"/>
      <c r="S275" s="51"/>
      <c r="T275" s="52" t="s">
        <v>20</v>
      </c>
    </row>
    <row r="276" spans="1:20" x14ac:dyDescent="0.25">
      <c r="A276" s="3" t="s">
        <v>3</v>
      </c>
      <c r="B276" s="57">
        <f t="shared" si="25"/>
        <v>43909</v>
      </c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20"/>
      <c r="N276" s="20"/>
      <c r="O276" s="20"/>
      <c r="P276" s="20"/>
      <c r="Q276" s="20"/>
      <c r="R276" s="20"/>
      <c r="S276" s="51"/>
      <c r="T276" s="18" t="s">
        <v>21</v>
      </c>
    </row>
    <row r="277" spans="1:20" x14ac:dyDescent="0.25">
      <c r="A277" s="3" t="s">
        <v>4</v>
      </c>
      <c r="B277" s="57">
        <f t="shared" si="25"/>
        <v>43910</v>
      </c>
      <c r="C277" s="32"/>
      <c r="D277" s="20"/>
      <c r="E277" s="20"/>
      <c r="F277" s="20"/>
      <c r="G277" s="20"/>
      <c r="H277" s="20"/>
      <c r="I277" s="49"/>
      <c r="J277" s="49"/>
      <c r="K277" s="49"/>
      <c r="L277" s="49"/>
      <c r="M277" s="20"/>
      <c r="N277" s="20"/>
      <c r="O277" s="20"/>
      <c r="P277" s="20"/>
      <c r="Q277" s="20"/>
      <c r="R277" s="20"/>
      <c r="S277" s="51"/>
      <c r="T277" s="51"/>
    </row>
    <row r="278" spans="1:20" x14ac:dyDescent="0.25">
      <c r="A278" s="3" t="s">
        <v>5</v>
      </c>
      <c r="B278" s="57">
        <f t="shared" si="25"/>
        <v>43911</v>
      </c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51"/>
      <c r="T278" s="51"/>
    </row>
    <row r="279" spans="1:20" x14ac:dyDescent="0.25">
      <c r="A279" s="4" t="s">
        <v>6</v>
      </c>
      <c r="B279" s="57">
        <f t="shared" si="25"/>
        <v>43912</v>
      </c>
      <c r="C279" s="50"/>
      <c r="D279" s="49"/>
      <c r="E279" s="49"/>
      <c r="F279" s="49"/>
      <c r="G279" s="49"/>
      <c r="H279" s="49"/>
      <c r="I279" s="49"/>
      <c r="J279" s="49"/>
      <c r="K279" s="20"/>
      <c r="L279" s="20"/>
      <c r="M279" s="20"/>
      <c r="N279" s="20"/>
      <c r="O279" s="20"/>
      <c r="P279" s="20"/>
      <c r="Q279" s="20"/>
      <c r="R279" s="20"/>
      <c r="S279" s="51"/>
      <c r="T279" s="51"/>
    </row>
    <row r="280" spans="1:20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</row>
    <row r="281" spans="1:20" x14ac:dyDescent="0.25">
      <c r="A281" s="2"/>
      <c r="B281" s="33" t="s">
        <v>28</v>
      </c>
      <c r="C281" s="5">
        <v>0.375</v>
      </c>
      <c r="D281" s="5">
        <v>0.39583333333333331</v>
      </c>
      <c r="E281" s="5">
        <v>0.41666666666666669</v>
      </c>
      <c r="F281" s="5">
        <v>0.4375</v>
      </c>
      <c r="G281" s="5">
        <v>0.45833333333333331</v>
      </c>
      <c r="H281" s="5">
        <v>0.47916666666666669</v>
      </c>
      <c r="I281" s="5">
        <v>0.5</v>
      </c>
      <c r="J281" s="5">
        <v>0.52083333333333337</v>
      </c>
      <c r="K281" s="5">
        <v>0.54166666666666663</v>
      </c>
      <c r="L281" s="5">
        <v>0.5625</v>
      </c>
      <c r="M281" s="5">
        <v>0.58333333333333337</v>
      </c>
      <c r="N281" s="5">
        <v>0.60416666666666663</v>
      </c>
      <c r="O281" s="5">
        <v>0.625</v>
      </c>
      <c r="P281" s="5">
        <v>0.64583333333333337</v>
      </c>
      <c r="Q281" s="5">
        <v>0.66666666666666663</v>
      </c>
      <c r="R281" s="5">
        <v>0.6875</v>
      </c>
      <c r="S281" s="51"/>
      <c r="T281" s="51"/>
    </row>
    <row r="282" spans="1:20" x14ac:dyDescent="0.25">
      <c r="A282" s="57">
        <f>A272+7</f>
        <v>43913</v>
      </c>
      <c r="B282" s="58" t="s">
        <v>36</v>
      </c>
      <c r="C282" s="59">
        <f>C272+1</f>
        <v>28</v>
      </c>
      <c r="D282" s="15"/>
      <c r="E282" s="15"/>
      <c r="F282" s="15"/>
      <c r="G282" s="15"/>
      <c r="H282" s="15"/>
      <c r="I282" s="15"/>
      <c r="J282" s="15"/>
      <c r="K282" s="19"/>
      <c r="L282" s="19"/>
      <c r="M282" s="19"/>
      <c r="N282" s="19"/>
      <c r="O282" s="19"/>
      <c r="P282" s="19"/>
      <c r="Q282" s="19"/>
      <c r="R282" s="19"/>
      <c r="S282" s="51"/>
      <c r="T282" s="51"/>
    </row>
    <row r="283" spans="1:20" x14ac:dyDescent="0.25">
      <c r="A283" s="3" t="s">
        <v>0</v>
      </c>
      <c r="B283" s="57">
        <f>B273+7</f>
        <v>43913</v>
      </c>
      <c r="C283" s="32"/>
      <c r="D283" s="20"/>
      <c r="E283" s="20"/>
      <c r="F283" s="20"/>
      <c r="G283" s="20"/>
      <c r="H283" s="20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51"/>
      <c r="T283" s="30" t="s">
        <v>22</v>
      </c>
    </row>
    <row r="284" spans="1:20" x14ac:dyDescent="0.25">
      <c r="A284" s="3" t="s">
        <v>1</v>
      </c>
      <c r="B284" s="57">
        <f t="shared" ref="B284:B289" si="26">B274+7</f>
        <v>43914</v>
      </c>
      <c r="C284" s="32"/>
      <c r="D284" s="20"/>
      <c r="E284" s="20"/>
      <c r="F284" s="20"/>
      <c r="G284" s="20"/>
      <c r="H284" s="20"/>
      <c r="I284" s="20"/>
      <c r="J284" s="20"/>
      <c r="K284" s="49"/>
      <c r="L284" s="49"/>
      <c r="M284" s="20"/>
      <c r="N284" s="20"/>
      <c r="O284" s="20"/>
      <c r="P284" s="20"/>
      <c r="Q284" s="20"/>
      <c r="R284" s="20"/>
      <c r="S284" s="51"/>
      <c r="T284" s="53" t="s">
        <v>19</v>
      </c>
    </row>
    <row r="285" spans="1:20" x14ac:dyDescent="0.25">
      <c r="A285" s="3" t="s">
        <v>2</v>
      </c>
      <c r="B285" s="57">
        <f t="shared" si="26"/>
        <v>43915</v>
      </c>
      <c r="C285" s="32"/>
      <c r="D285" s="20"/>
      <c r="E285" s="20"/>
      <c r="F285" s="20"/>
      <c r="G285" s="20"/>
      <c r="H285" s="20"/>
      <c r="I285" s="20"/>
      <c r="J285" s="20"/>
      <c r="K285" s="49"/>
      <c r="L285" s="49"/>
      <c r="M285" s="49"/>
      <c r="N285" s="49"/>
      <c r="O285" s="49"/>
      <c r="P285" s="49"/>
      <c r="Q285" s="49"/>
      <c r="R285" s="49"/>
      <c r="S285" s="51"/>
      <c r="T285" s="52" t="s">
        <v>20</v>
      </c>
    </row>
    <row r="286" spans="1:20" x14ac:dyDescent="0.25">
      <c r="A286" s="3" t="s">
        <v>3</v>
      </c>
      <c r="B286" s="57">
        <f t="shared" si="26"/>
        <v>43916</v>
      </c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20"/>
      <c r="N286" s="20"/>
      <c r="O286" s="20"/>
      <c r="P286" s="20"/>
      <c r="Q286" s="20"/>
      <c r="R286" s="20"/>
      <c r="S286" s="51"/>
      <c r="T286" s="18" t="s">
        <v>21</v>
      </c>
    </row>
    <row r="287" spans="1:20" x14ac:dyDescent="0.25">
      <c r="A287" s="3" t="s">
        <v>4</v>
      </c>
      <c r="B287" s="57">
        <f t="shared" si="26"/>
        <v>43917</v>
      </c>
      <c r="C287" s="32"/>
      <c r="D287" s="20"/>
      <c r="E287" s="20"/>
      <c r="F287" s="20"/>
      <c r="G287" s="20"/>
      <c r="H287" s="20"/>
      <c r="I287" s="49"/>
      <c r="J287" s="49"/>
      <c r="K287" s="49"/>
      <c r="L287" s="49"/>
      <c r="M287" s="20"/>
      <c r="N287" s="20"/>
      <c r="O287" s="20"/>
      <c r="P287" s="20"/>
      <c r="Q287" s="20"/>
      <c r="R287" s="20"/>
      <c r="S287" s="51"/>
      <c r="T287" s="51"/>
    </row>
    <row r="288" spans="1:20" x14ac:dyDescent="0.25">
      <c r="A288" s="3" t="s">
        <v>5</v>
      </c>
      <c r="B288" s="57">
        <f t="shared" si="26"/>
        <v>43918</v>
      </c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51"/>
      <c r="T288" s="51"/>
    </row>
    <row r="289" spans="1:20" x14ac:dyDescent="0.25">
      <c r="A289" s="4" t="s">
        <v>6</v>
      </c>
      <c r="B289" s="57">
        <f t="shared" si="26"/>
        <v>43919</v>
      </c>
      <c r="C289" s="50"/>
      <c r="D289" s="49"/>
      <c r="E289" s="49"/>
      <c r="F289" s="49"/>
      <c r="G289" s="49"/>
      <c r="H289" s="49"/>
      <c r="I289" s="49"/>
      <c r="J289" s="49"/>
      <c r="K289" s="20"/>
      <c r="L289" s="20"/>
      <c r="M289" s="20"/>
      <c r="N289" s="20"/>
      <c r="O289" s="20"/>
      <c r="P289" s="20"/>
      <c r="Q289" s="20"/>
      <c r="R289" s="20"/>
      <c r="S289" s="51"/>
      <c r="T289" s="51"/>
    </row>
    <row r="290" spans="1:20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</row>
    <row r="291" spans="1:20" x14ac:dyDescent="0.25">
      <c r="A291" s="2"/>
      <c r="B291" s="33" t="s">
        <v>28</v>
      </c>
      <c r="C291" s="5">
        <v>0.375</v>
      </c>
      <c r="D291" s="5">
        <v>0.39583333333333331</v>
      </c>
      <c r="E291" s="5">
        <v>0.41666666666666669</v>
      </c>
      <c r="F291" s="5">
        <v>0.4375</v>
      </c>
      <c r="G291" s="5">
        <v>0.45833333333333331</v>
      </c>
      <c r="H291" s="5">
        <v>0.47916666666666669</v>
      </c>
      <c r="I291" s="5">
        <v>0.5</v>
      </c>
      <c r="J291" s="5">
        <v>0.52083333333333337</v>
      </c>
      <c r="K291" s="5">
        <v>0.54166666666666663</v>
      </c>
      <c r="L291" s="5">
        <v>0.5625</v>
      </c>
      <c r="M291" s="5">
        <v>0.58333333333333337</v>
      </c>
      <c r="N291" s="5">
        <v>0.60416666666666663</v>
      </c>
      <c r="O291" s="5">
        <v>0.625</v>
      </c>
      <c r="P291" s="5">
        <v>0.64583333333333337</v>
      </c>
      <c r="Q291" s="5">
        <v>0.66666666666666663</v>
      </c>
      <c r="R291" s="5">
        <v>0.6875</v>
      </c>
      <c r="S291" s="51"/>
      <c r="T291" s="51"/>
    </row>
    <row r="292" spans="1:20" x14ac:dyDescent="0.25">
      <c r="A292" s="57">
        <f>A282+7</f>
        <v>43920</v>
      </c>
      <c r="B292" s="58" t="s">
        <v>36</v>
      </c>
      <c r="C292" s="59">
        <f>C282+1</f>
        <v>29</v>
      </c>
      <c r="D292" s="15"/>
      <c r="E292" s="15"/>
      <c r="F292" s="15"/>
      <c r="G292" s="15"/>
      <c r="H292" s="15"/>
      <c r="I292" s="15"/>
      <c r="J292" s="15"/>
      <c r="K292" s="19"/>
      <c r="L292" s="19"/>
      <c r="M292" s="19"/>
      <c r="N292" s="19"/>
      <c r="O292" s="19"/>
      <c r="P292" s="19"/>
      <c r="Q292" s="19"/>
      <c r="R292" s="19"/>
      <c r="S292" s="51"/>
      <c r="T292" s="51"/>
    </row>
    <row r="293" spans="1:20" x14ac:dyDescent="0.25">
      <c r="A293" s="3" t="s">
        <v>0</v>
      </c>
      <c r="B293" s="57">
        <f>B283+7</f>
        <v>43920</v>
      </c>
      <c r="C293" s="32"/>
      <c r="D293" s="20"/>
      <c r="E293" s="20"/>
      <c r="F293" s="20"/>
      <c r="G293" s="20"/>
      <c r="H293" s="20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51"/>
      <c r="T293" s="30" t="s">
        <v>22</v>
      </c>
    </row>
    <row r="294" spans="1:20" x14ac:dyDescent="0.25">
      <c r="A294" s="3" t="s">
        <v>1</v>
      </c>
      <c r="B294" s="57">
        <f t="shared" ref="B294:B299" si="27">B284+7</f>
        <v>43921</v>
      </c>
      <c r="C294" s="32"/>
      <c r="D294" s="20"/>
      <c r="E294" s="20"/>
      <c r="F294" s="20"/>
      <c r="G294" s="20"/>
      <c r="H294" s="20"/>
      <c r="I294" s="20"/>
      <c r="J294" s="20"/>
      <c r="K294" s="49"/>
      <c r="L294" s="49"/>
      <c r="M294" s="20"/>
      <c r="N294" s="20"/>
      <c r="O294" s="20"/>
      <c r="P294" s="20"/>
      <c r="Q294" s="20"/>
      <c r="R294" s="20"/>
      <c r="S294" s="51"/>
      <c r="T294" s="53" t="s">
        <v>19</v>
      </c>
    </row>
    <row r="295" spans="1:20" x14ac:dyDescent="0.25">
      <c r="A295" s="3" t="s">
        <v>2</v>
      </c>
      <c r="B295" s="57">
        <f t="shared" si="27"/>
        <v>43922</v>
      </c>
      <c r="C295" s="32"/>
      <c r="D295" s="20"/>
      <c r="E295" s="20"/>
      <c r="F295" s="20"/>
      <c r="G295" s="20"/>
      <c r="H295" s="20"/>
      <c r="I295" s="20"/>
      <c r="J295" s="20"/>
      <c r="K295" s="49"/>
      <c r="L295" s="49"/>
      <c r="M295" s="49"/>
      <c r="N295" s="49"/>
      <c r="O295" s="49"/>
      <c r="P295" s="49"/>
      <c r="Q295" s="49"/>
      <c r="R295" s="49"/>
      <c r="S295" s="51"/>
      <c r="T295" s="52" t="s">
        <v>20</v>
      </c>
    </row>
    <row r="296" spans="1:20" x14ac:dyDescent="0.25">
      <c r="A296" s="3" t="s">
        <v>3</v>
      </c>
      <c r="B296" s="57">
        <f t="shared" si="27"/>
        <v>43923</v>
      </c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20"/>
      <c r="N296" s="20"/>
      <c r="O296" s="20"/>
      <c r="P296" s="20"/>
      <c r="Q296" s="20"/>
      <c r="R296" s="20"/>
      <c r="S296" s="51"/>
      <c r="T296" s="18" t="s">
        <v>21</v>
      </c>
    </row>
    <row r="297" spans="1:20" x14ac:dyDescent="0.25">
      <c r="A297" s="3" t="s">
        <v>4</v>
      </c>
      <c r="B297" s="57">
        <f t="shared" si="27"/>
        <v>43924</v>
      </c>
      <c r="C297" s="32"/>
      <c r="D297" s="20"/>
      <c r="E297" s="20"/>
      <c r="F297" s="20"/>
      <c r="G297" s="20"/>
      <c r="H297" s="20"/>
      <c r="I297" s="49"/>
      <c r="J297" s="49"/>
      <c r="K297" s="49"/>
      <c r="L297" s="49"/>
      <c r="M297" s="20"/>
      <c r="N297" s="20"/>
      <c r="O297" s="20"/>
      <c r="P297" s="20"/>
      <c r="Q297" s="20"/>
      <c r="R297" s="20"/>
      <c r="S297" s="51"/>
      <c r="T297" s="51"/>
    </row>
    <row r="298" spans="1:20" x14ac:dyDescent="0.25">
      <c r="A298" s="3" t="s">
        <v>5</v>
      </c>
      <c r="B298" s="57">
        <f t="shared" si="27"/>
        <v>43925</v>
      </c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51"/>
      <c r="T298" s="51"/>
    </row>
    <row r="299" spans="1:20" x14ac:dyDescent="0.25">
      <c r="A299" s="4" t="s">
        <v>6</v>
      </c>
      <c r="B299" s="57">
        <f t="shared" si="27"/>
        <v>43926</v>
      </c>
      <c r="C299" s="50"/>
      <c r="D299" s="49"/>
      <c r="E299" s="49"/>
      <c r="F299" s="49"/>
      <c r="G299" s="49"/>
      <c r="H299" s="49"/>
      <c r="I299" s="49"/>
      <c r="J299" s="49"/>
      <c r="K299" s="20"/>
      <c r="L299" s="20"/>
      <c r="M299" s="20"/>
      <c r="N299" s="20"/>
      <c r="O299" s="20"/>
      <c r="P299" s="20"/>
      <c r="Q299" s="20"/>
      <c r="R299" s="20"/>
      <c r="S299" s="51"/>
      <c r="T299" s="51"/>
    </row>
    <row r="300" spans="1:20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</row>
    <row r="301" spans="1:20" x14ac:dyDescent="0.25">
      <c r="A301" s="2"/>
      <c r="B301" s="33" t="s">
        <v>28</v>
      </c>
      <c r="C301" s="5">
        <v>0.375</v>
      </c>
      <c r="D301" s="5">
        <v>0.39583333333333331</v>
      </c>
      <c r="E301" s="5">
        <v>0.41666666666666669</v>
      </c>
      <c r="F301" s="5">
        <v>0.4375</v>
      </c>
      <c r="G301" s="5">
        <v>0.45833333333333331</v>
      </c>
      <c r="H301" s="5">
        <v>0.47916666666666669</v>
      </c>
      <c r="I301" s="5">
        <v>0.5</v>
      </c>
      <c r="J301" s="5">
        <v>0.52083333333333337</v>
      </c>
      <c r="K301" s="5">
        <v>0.54166666666666663</v>
      </c>
      <c r="L301" s="5">
        <v>0.5625</v>
      </c>
      <c r="M301" s="5">
        <v>0.58333333333333337</v>
      </c>
      <c r="N301" s="5">
        <v>0.60416666666666663</v>
      </c>
      <c r="O301" s="5">
        <v>0.625</v>
      </c>
      <c r="P301" s="5">
        <v>0.64583333333333337</v>
      </c>
      <c r="Q301" s="5">
        <v>0.66666666666666663</v>
      </c>
      <c r="R301" s="5">
        <v>0.6875</v>
      </c>
      <c r="S301" s="51"/>
      <c r="T301" s="51"/>
    </row>
    <row r="302" spans="1:20" x14ac:dyDescent="0.25">
      <c r="A302" s="57">
        <f>A292+7</f>
        <v>43927</v>
      </c>
      <c r="B302" s="58" t="s">
        <v>36</v>
      </c>
      <c r="C302" s="59">
        <f>C292+1</f>
        <v>30</v>
      </c>
      <c r="D302" s="15"/>
      <c r="E302" s="15"/>
      <c r="F302" s="15"/>
      <c r="G302" s="15"/>
      <c r="H302" s="15"/>
      <c r="I302" s="15"/>
      <c r="J302" s="15"/>
      <c r="K302" s="19"/>
      <c r="L302" s="19"/>
      <c r="M302" s="19"/>
      <c r="N302" s="19"/>
      <c r="O302" s="19"/>
      <c r="P302" s="19"/>
      <c r="Q302" s="19"/>
      <c r="R302" s="19"/>
      <c r="S302" s="51"/>
      <c r="T302" s="51"/>
    </row>
    <row r="303" spans="1:20" x14ac:dyDescent="0.25">
      <c r="A303" s="3" t="s">
        <v>0</v>
      </c>
      <c r="B303" s="57">
        <f>B293+7</f>
        <v>43927</v>
      </c>
      <c r="C303" s="32"/>
      <c r="D303" s="20"/>
      <c r="E303" s="20"/>
      <c r="F303" s="20"/>
      <c r="G303" s="20"/>
      <c r="H303" s="20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51"/>
      <c r="T303" s="30" t="s">
        <v>22</v>
      </c>
    </row>
    <row r="304" spans="1:20" x14ac:dyDescent="0.25">
      <c r="A304" s="3" t="s">
        <v>1</v>
      </c>
      <c r="B304" s="57">
        <f t="shared" ref="B304:B309" si="28">B294+7</f>
        <v>43928</v>
      </c>
      <c r="C304" s="32"/>
      <c r="D304" s="20"/>
      <c r="E304" s="20"/>
      <c r="F304" s="20"/>
      <c r="G304" s="20"/>
      <c r="H304" s="20"/>
      <c r="I304" s="20"/>
      <c r="J304" s="20"/>
      <c r="K304" s="49"/>
      <c r="L304" s="49"/>
      <c r="M304" s="20"/>
      <c r="N304" s="20"/>
      <c r="O304" s="20"/>
      <c r="P304" s="20"/>
      <c r="Q304" s="20"/>
      <c r="R304" s="20"/>
      <c r="S304" s="51"/>
      <c r="T304" s="53" t="s">
        <v>19</v>
      </c>
    </row>
    <row r="305" spans="1:20" x14ac:dyDescent="0.25">
      <c r="A305" s="3" t="s">
        <v>2</v>
      </c>
      <c r="B305" s="57">
        <f t="shared" si="28"/>
        <v>43929</v>
      </c>
      <c r="C305" s="32"/>
      <c r="D305" s="20"/>
      <c r="E305" s="20"/>
      <c r="F305" s="20"/>
      <c r="G305" s="20"/>
      <c r="H305" s="20"/>
      <c r="I305" s="20"/>
      <c r="J305" s="20"/>
      <c r="K305" s="49"/>
      <c r="L305" s="49"/>
      <c r="M305" s="49"/>
      <c r="N305" s="49"/>
      <c r="O305" s="49"/>
      <c r="P305" s="49"/>
      <c r="Q305" s="49"/>
      <c r="R305" s="49"/>
      <c r="S305" s="51"/>
      <c r="T305" s="52" t="s">
        <v>20</v>
      </c>
    </row>
    <row r="306" spans="1:20" x14ac:dyDescent="0.25">
      <c r="A306" s="3" t="s">
        <v>3</v>
      </c>
      <c r="B306" s="57">
        <f t="shared" si="28"/>
        <v>43930</v>
      </c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20"/>
      <c r="N306" s="20"/>
      <c r="O306" s="20"/>
      <c r="P306" s="20"/>
      <c r="Q306" s="20"/>
      <c r="R306" s="20"/>
      <c r="S306" s="51"/>
      <c r="T306" s="18" t="s">
        <v>21</v>
      </c>
    </row>
    <row r="307" spans="1:20" x14ac:dyDescent="0.25">
      <c r="A307" s="3" t="s">
        <v>4</v>
      </c>
      <c r="B307" s="57">
        <f t="shared" si="28"/>
        <v>43931</v>
      </c>
      <c r="C307" s="32"/>
      <c r="D307" s="20"/>
      <c r="E307" s="20"/>
      <c r="F307" s="20"/>
      <c r="G307" s="20"/>
      <c r="H307" s="20"/>
      <c r="I307" s="49"/>
      <c r="J307" s="49"/>
      <c r="K307" s="49"/>
      <c r="L307" s="49"/>
      <c r="M307" s="20"/>
      <c r="N307" s="20"/>
      <c r="O307" s="20"/>
      <c r="P307" s="20"/>
      <c r="Q307" s="20"/>
      <c r="R307" s="20"/>
      <c r="S307" s="51"/>
      <c r="T307" s="51"/>
    </row>
    <row r="308" spans="1:20" x14ac:dyDescent="0.25">
      <c r="A308" s="3" t="s">
        <v>5</v>
      </c>
      <c r="B308" s="57">
        <f t="shared" si="28"/>
        <v>43932</v>
      </c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51"/>
      <c r="T308" s="51"/>
    </row>
    <row r="309" spans="1:20" x14ac:dyDescent="0.25">
      <c r="A309" s="4" t="s">
        <v>6</v>
      </c>
      <c r="B309" s="57">
        <f t="shared" si="28"/>
        <v>43933</v>
      </c>
      <c r="C309" s="50"/>
      <c r="D309" s="49"/>
      <c r="E309" s="49"/>
      <c r="F309" s="49"/>
      <c r="G309" s="49"/>
      <c r="H309" s="49"/>
      <c r="I309" s="49"/>
      <c r="J309" s="49"/>
      <c r="K309" s="20"/>
      <c r="L309" s="20"/>
      <c r="M309" s="20"/>
      <c r="N309" s="20"/>
      <c r="O309" s="20"/>
      <c r="P309" s="20"/>
      <c r="Q309" s="20"/>
      <c r="R309" s="20"/>
      <c r="S309" s="51"/>
      <c r="T309" s="51"/>
    </row>
    <row r="310" spans="1:20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</row>
    <row r="311" spans="1:20" x14ac:dyDescent="0.25">
      <c r="A311" s="2"/>
      <c r="B311" s="33" t="s">
        <v>28</v>
      </c>
      <c r="C311" s="5">
        <v>0.375</v>
      </c>
      <c r="D311" s="5">
        <v>0.39583333333333331</v>
      </c>
      <c r="E311" s="5">
        <v>0.41666666666666669</v>
      </c>
      <c r="F311" s="5">
        <v>0.4375</v>
      </c>
      <c r="G311" s="5">
        <v>0.45833333333333331</v>
      </c>
      <c r="H311" s="5">
        <v>0.47916666666666669</v>
      </c>
      <c r="I311" s="5">
        <v>0.5</v>
      </c>
      <c r="J311" s="5">
        <v>0.52083333333333337</v>
      </c>
      <c r="K311" s="5">
        <v>0.54166666666666663</v>
      </c>
      <c r="L311" s="5">
        <v>0.5625</v>
      </c>
      <c r="M311" s="5">
        <v>0.58333333333333337</v>
      </c>
      <c r="N311" s="5">
        <v>0.60416666666666663</v>
      </c>
      <c r="O311" s="5">
        <v>0.625</v>
      </c>
      <c r="P311" s="5">
        <v>0.64583333333333337</v>
      </c>
      <c r="Q311" s="5">
        <v>0.66666666666666663</v>
      </c>
      <c r="R311" s="5">
        <v>0.6875</v>
      </c>
      <c r="S311" s="51"/>
      <c r="T311" s="51"/>
    </row>
    <row r="312" spans="1:20" x14ac:dyDescent="0.25">
      <c r="A312" s="57">
        <f>A302+7</f>
        <v>43934</v>
      </c>
      <c r="B312" s="58" t="s">
        <v>36</v>
      </c>
      <c r="C312" s="59">
        <f>C302+1</f>
        <v>31</v>
      </c>
      <c r="D312" s="15"/>
      <c r="E312" s="15"/>
      <c r="F312" s="15"/>
      <c r="G312" s="15"/>
      <c r="H312" s="15"/>
      <c r="I312" s="15"/>
      <c r="J312" s="15"/>
      <c r="K312" s="19"/>
      <c r="L312" s="19"/>
      <c r="M312" s="19"/>
      <c r="N312" s="19"/>
      <c r="O312" s="19"/>
      <c r="P312" s="19"/>
      <c r="Q312" s="19"/>
      <c r="R312" s="19"/>
      <c r="S312" s="51"/>
      <c r="T312" s="51"/>
    </row>
    <row r="313" spans="1:20" x14ac:dyDescent="0.25">
      <c r="A313" s="3" t="s">
        <v>0</v>
      </c>
      <c r="B313" s="57">
        <f>B303+7</f>
        <v>43934</v>
      </c>
      <c r="C313" s="32"/>
      <c r="D313" s="20"/>
      <c r="E313" s="20"/>
      <c r="F313" s="20"/>
      <c r="G313" s="20"/>
      <c r="H313" s="20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51"/>
      <c r="T313" s="30" t="s">
        <v>22</v>
      </c>
    </row>
    <row r="314" spans="1:20" x14ac:dyDescent="0.25">
      <c r="A314" s="3" t="s">
        <v>1</v>
      </c>
      <c r="B314" s="57">
        <f t="shared" ref="B314:B319" si="29">B304+7</f>
        <v>43935</v>
      </c>
      <c r="C314" s="32"/>
      <c r="D314" s="20"/>
      <c r="E314" s="20"/>
      <c r="F314" s="20"/>
      <c r="G314" s="20"/>
      <c r="H314" s="20"/>
      <c r="I314" s="20"/>
      <c r="J314" s="20"/>
      <c r="K314" s="49"/>
      <c r="L314" s="49"/>
      <c r="M314" s="20"/>
      <c r="N314" s="20"/>
      <c r="O314" s="20"/>
      <c r="P314" s="20"/>
      <c r="Q314" s="20"/>
      <c r="R314" s="20"/>
      <c r="S314" s="51"/>
      <c r="T314" s="53" t="s">
        <v>19</v>
      </c>
    </row>
    <row r="315" spans="1:20" x14ac:dyDescent="0.25">
      <c r="A315" s="3" t="s">
        <v>2</v>
      </c>
      <c r="B315" s="57">
        <f t="shared" si="29"/>
        <v>43936</v>
      </c>
      <c r="C315" s="32"/>
      <c r="D315" s="20"/>
      <c r="E315" s="20"/>
      <c r="F315" s="20"/>
      <c r="G315" s="20"/>
      <c r="H315" s="20"/>
      <c r="I315" s="20"/>
      <c r="J315" s="20"/>
      <c r="K315" s="49"/>
      <c r="L315" s="49"/>
      <c r="M315" s="49"/>
      <c r="N315" s="49"/>
      <c r="O315" s="49"/>
      <c r="P315" s="49"/>
      <c r="Q315" s="49"/>
      <c r="R315" s="49"/>
      <c r="S315" s="51"/>
      <c r="T315" s="52" t="s">
        <v>20</v>
      </c>
    </row>
    <row r="316" spans="1:20" x14ac:dyDescent="0.25">
      <c r="A316" s="3" t="s">
        <v>3</v>
      </c>
      <c r="B316" s="57">
        <f t="shared" si="29"/>
        <v>43937</v>
      </c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20"/>
      <c r="N316" s="20"/>
      <c r="O316" s="20"/>
      <c r="P316" s="20"/>
      <c r="Q316" s="20"/>
      <c r="R316" s="20"/>
      <c r="S316" s="51"/>
      <c r="T316" s="18" t="s">
        <v>21</v>
      </c>
    </row>
    <row r="317" spans="1:20" x14ac:dyDescent="0.25">
      <c r="A317" s="3" t="s">
        <v>4</v>
      </c>
      <c r="B317" s="57">
        <f t="shared" si="29"/>
        <v>43938</v>
      </c>
      <c r="C317" s="32"/>
      <c r="D317" s="20"/>
      <c r="E317" s="20"/>
      <c r="F317" s="20"/>
      <c r="G317" s="20"/>
      <c r="H317" s="20"/>
      <c r="I317" s="49"/>
      <c r="J317" s="49"/>
      <c r="K317" s="49"/>
      <c r="L317" s="49"/>
      <c r="M317" s="20"/>
      <c r="N317" s="20"/>
      <c r="O317" s="20"/>
      <c r="P317" s="20"/>
      <c r="Q317" s="20"/>
      <c r="R317" s="20"/>
      <c r="S317" s="51"/>
      <c r="T317" s="51"/>
    </row>
    <row r="318" spans="1:20" x14ac:dyDescent="0.25">
      <c r="A318" s="3" t="s">
        <v>5</v>
      </c>
      <c r="B318" s="57">
        <f t="shared" si="29"/>
        <v>43939</v>
      </c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51"/>
      <c r="T318" s="51"/>
    </row>
    <row r="319" spans="1:20" x14ac:dyDescent="0.25">
      <c r="A319" s="4" t="s">
        <v>6</v>
      </c>
      <c r="B319" s="57">
        <f t="shared" si="29"/>
        <v>43940</v>
      </c>
      <c r="C319" s="50"/>
      <c r="D319" s="49"/>
      <c r="E319" s="49"/>
      <c r="F319" s="49"/>
      <c r="G319" s="49"/>
      <c r="H319" s="49"/>
      <c r="I319" s="49"/>
      <c r="J319" s="49"/>
      <c r="K319" s="20"/>
      <c r="L319" s="20"/>
      <c r="M319" s="20"/>
      <c r="N319" s="20"/>
      <c r="O319" s="20"/>
      <c r="P319" s="20"/>
      <c r="Q319" s="20"/>
      <c r="R319" s="20"/>
      <c r="S319" s="51"/>
      <c r="T319" s="51"/>
    </row>
    <row r="320" spans="1:20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</row>
    <row r="321" spans="1:20" x14ac:dyDescent="0.25">
      <c r="A321" s="2"/>
      <c r="B321" s="33" t="s">
        <v>28</v>
      </c>
      <c r="C321" s="5">
        <v>0.375</v>
      </c>
      <c r="D321" s="5">
        <v>0.39583333333333331</v>
      </c>
      <c r="E321" s="5">
        <v>0.41666666666666669</v>
      </c>
      <c r="F321" s="5">
        <v>0.4375</v>
      </c>
      <c r="G321" s="5">
        <v>0.45833333333333331</v>
      </c>
      <c r="H321" s="5">
        <v>0.47916666666666669</v>
      </c>
      <c r="I321" s="5">
        <v>0.5</v>
      </c>
      <c r="J321" s="5">
        <v>0.52083333333333337</v>
      </c>
      <c r="K321" s="5">
        <v>0.54166666666666663</v>
      </c>
      <c r="L321" s="5">
        <v>0.5625</v>
      </c>
      <c r="M321" s="5">
        <v>0.58333333333333337</v>
      </c>
      <c r="N321" s="5">
        <v>0.60416666666666663</v>
      </c>
      <c r="O321" s="5">
        <v>0.625</v>
      </c>
      <c r="P321" s="5">
        <v>0.64583333333333337</v>
      </c>
      <c r="Q321" s="5">
        <v>0.66666666666666663</v>
      </c>
      <c r="R321" s="5">
        <v>0.6875</v>
      </c>
      <c r="S321" s="51"/>
      <c r="T321" s="51"/>
    </row>
    <row r="322" spans="1:20" x14ac:dyDescent="0.25">
      <c r="A322" s="57">
        <f>A312+7</f>
        <v>43941</v>
      </c>
      <c r="B322" s="58" t="s">
        <v>36</v>
      </c>
      <c r="C322" s="59">
        <f>C312+1</f>
        <v>32</v>
      </c>
      <c r="D322" s="15"/>
      <c r="E322" s="15"/>
      <c r="F322" s="15"/>
      <c r="G322" s="15"/>
      <c r="H322" s="15"/>
      <c r="I322" s="15"/>
      <c r="J322" s="15"/>
      <c r="K322" s="19"/>
      <c r="L322" s="19"/>
      <c r="M322" s="19"/>
      <c r="N322" s="19"/>
      <c r="O322" s="19"/>
      <c r="P322" s="19"/>
      <c r="Q322" s="19"/>
      <c r="R322" s="19"/>
      <c r="S322" s="51"/>
      <c r="T322" s="51"/>
    </row>
    <row r="323" spans="1:20" x14ac:dyDescent="0.25">
      <c r="A323" s="3" t="s">
        <v>0</v>
      </c>
      <c r="B323" s="57">
        <f>B313+7</f>
        <v>43941</v>
      </c>
      <c r="C323" s="32"/>
      <c r="D323" s="20"/>
      <c r="E323" s="20"/>
      <c r="F323" s="20"/>
      <c r="G323" s="20"/>
      <c r="H323" s="20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51"/>
      <c r="T323" s="30" t="s">
        <v>22</v>
      </c>
    </row>
    <row r="324" spans="1:20" x14ac:dyDescent="0.25">
      <c r="A324" s="3" t="s">
        <v>1</v>
      </c>
      <c r="B324" s="57">
        <f t="shared" ref="B324:B329" si="30">B314+7</f>
        <v>43942</v>
      </c>
      <c r="C324" s="32"/>
      <c r="D324" s="20"/>
      <c r="E324" s="20"/>
      <c r="F324" s="20"/>
      <c r="G324" s="20"/>
      <c r="H324" s="20"/>
      <c r="I324" s="20"/>
      <c r="J324" s="20"/>
      <c r="K324" s="49"/>
      <c r="L324" s="49"/>
      <c r="M324" s="20"/>
      <c r="N324" s="20"/>
      <c r="O324" s="20"/>
      <c r="P324" s="20"/>
      <c r="Q324" s="20"/>
      <c r="R324" s="20"/>
      <c r="S324" s="51"/>
      <c r="T324" s="53" t="s">
        <v>19</v>
      </c>
    </row>
    <row r="325" spans="1:20" x14ac:dyDescent="0.25">
      <c r="A325" s="3" t="s">
        <v>2</v>
      </c>
      <c r="B325" s="57">
        <f t="shared" si="30"/>
        <v>43943</v>
      </c>
      <c r="C325" s="32"/>
      <c r="D325" s="20"/>
      <c r="E325" s="20"/>
      <c r="F325" s="20"/>
      <c r="G325" s="20"/>
      <c r="H325" s="20"/>
      <c r="I325" s="20"/>
      <c r="J325" s="20"/>
      <c r="K325" s="49"/>
      <c r="L325" s="49"/>
      <c r="M325" s="49"/>
      <c r="N325" s="49"/>
      <c r="O325" s="49"/>
      <c r="P325" s="49"/>
      <c r="Q325" s="49"/>
      <c r="R325" s="49"/>
      <c r="S325" s="51"/>
      <c r="T325" s="52" t="s">
        <v>20</v>
      </c>
    </row>
    <row r="326" spans="1:20" x14ac:dyDescent="0.25">
      <c r="A326" s="3" t="s">
        <v>3</v>
      </c>
      <c r="B326" s="57">
        <f t="shared" si="30"/>
        <v>43944</v>
      </c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20"/>
      <c r="N326" s="20"/>
      <c r="O326" s="20"/>
      <c r="P326" s="20"/>
      <c r="Q326" s="20"/>
      <c r="R326" s="20"/>
      <c r="S326" s="51"/>
      <c r="T326" s="18" t="s">
        <v>21</v>
      </c>
    </row>
    <row r="327" spans="1:20" x14ac:dyDescent="0.25">
      <c r="A327" s="3" t="s">
        <v>4</v>
      </c>
      <c r="B327" s="57">
        <f t="shared" si="30"/>
        <v>43945</v>
      </c>
      <c r="C327" s="32"/>
      <c r="D327" s="20"/>
      <c r="E327" s="20"/>
      <c r="F327" s="20"/>
      <c r="G327" s="20"/>
      <c r="H327" s="20"/>
      <c r="I327" s="49"/>
      <c r="J327" s="49"/>
      <c r="K327" s="49"/>
      <c r="L327" s="49"/>
      <c r="M327" s="20"/>
      <c r="N327" s="20"/>
      <c r="O327" s="20"/>
      <c r="P327" s="20"/>
      <c r="Q327" s="20"/>
      <c r="R327" s="20"/>
      <c r="S327" s="51"/>
      <c r="T327" s="51"/>
    </row>
    <row r="328" spans="1:20" x14ac:dyDescent="0.25">
      <c r="A328" s="3" t="s">
        <v>5</v>
      </c>
      <c r="B328" s="57">
        <f t="shared" si="30"/>
        <v>43946</v>
      </c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51"/>
      <c r="T328" s="51"/>
    </row>
    <row r="329" spans="1:20" x14ac:dyDescent="0.25">
      <c r="A329" s="4" t="s">
        <v>6</v>
      </c>
      <c r="B329" s="57">
        <f t="shared" si="30"/>
        <v>43947</v>
      </c>
      <c r="C329" s="50"/>
      <c r="D329" s="49"/>
      <c r="E329" s="49"/>
      <c r="F329" s="49"/>
      <c r="G329" s="49"/>
      <c r="H329" s="49"/>
      <c r="I329" s="49"/>
      <c r="J329" s="49"/>
      <c r="K329" s="20"/>
      <c r="L329" s="20"/>
      <c r="M329" s="20"/>
      <c r="N329" s="20"/>
      <c r="O329" s="20"/>
      <c r="P329" s="20"/>
      <c r="Q329" s="20"/>
      <c r="R329" s="20"/>
      <c r="S329" s="51"/>
      <c r="T329" s="51"/>
    </row>
    <row r="330" spans="1:20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</row>
    <row r="331" spans="1:20" x14ac:dyDescent="0.25">
      <c r="A331" s="2"/>
      <c r="B331" s="33" t="s">
        <v>28</v>
      </c>
      <c r="C331" s="5">
        <v>0.375</v>
      </c>
      <c r="D331" s="5">
        <v>0.39583333333333331</v>
      </c>
      <c r="E331" s="5">
        <v>0.41666666666666669</v>
      </c>
      <c r="F331" s="5">
        <v>0.4375</v>
      </c>
      <c r="G331" s="5">
        <v>0.45833333333333331</v>
      </c>
      <c r="H331" s="5">
        <v>0.47916666666666669</v>
      </c>
      <c r="I331" s="5">
        <v>0.5</v>
      </c>
      <c r="J331" s="5">
        <v>0.52083333333333337</v>
      </c>
      <c r="K331" s="5">
        <v>0.54166666666666663</v>
      </c>
      <c r="L331" s="5">
        <v>0.5625</v>
      </c>
      <c r="M331" s="5">
        <v>0.58333333333333337</v>
      </c>
      <c r="N331" s="5">
        <v>0.60416666666666663</v>
      </c>
      <c r="O331" s="5">
        <v>0.625</v>
      </c>
      <c r="P331" s="5">
        <v>0.64583333333333337</v>
      </c>
      <c r="Q331" s="5">
        <v>0.66666666666666663</v>
      </c>
      <c r="R331" s="5">
        <v>0.6875</v>
      </c>
      <c r="S331" s="51"/>
      <c r="T331" s="51"/>
    </row>
    <row r="332" spans="1:20" x14ac:dyDescent="0.25">
      <c r="A332" s="57">
        <f>A322+7</f>
        <v>43948</v>
      </c>
      <c r="B332" s="58" t="s">
        <v>36</v>
      </c>
      <c r="C332" s="59">
        <f>C322+1</f>
        <v>33</v>
      </c>
      <c r="D332" s="15"/>
      <c r="E332" s="15"/>
      <c r="F332" s="15"/>
      <c r="G332" s="15"/>
      <c r="H332" s="15"/>
      <c r="I332" s="15"/>
      <c r="J332" s="15"/>
      <c r="K332" s="19"/>
      <c r="L332" s="19"/>
      <c r="M332" s="19"/>
      <c r="N332" s="19"/>
      <c r="O332" s="19"/>
      <c r="P332" s="19"/>
      <c r="Q332" s="19"/>
      <c r="R332" s="19"/>
      <c r="S332" s="51"/>
      <c r="T332" s="51"/>
    </row>
    <row r="333" spans="1:20" x14ac:dyDescent="0.25">
      <c r="A333" s="3" t="s">
        <v>0</v>
      </c>
      <c r="B333" s="57">
        <f>B323+7</f>
        <v>43948</v>
      </c>
      <c r="C333" s="32"/>
      <c r="D333" s="20"/>
      <c r="E333" s="20"/>
      <c r="F333" s="20"/>
      <c r="G333" s="20"/>
      <c r="H333" s="20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51"/>
      <c r="T333" s="30" t="s">
        <v>22</v>
      </c>
    </row>
    <row r="334" spans="1:20" x14ac:dyDescent="0.25">
      <c r="A334" s="3" t="s">
        <v>1</v>
      </c>
      <c r="B334" s="57">
        <f t="shared" ref="B334:B339" si="31">B324+7</f>
        <v>43949</v>
      </c>
      <c r="C334" s="32"/>
      <c r="D334" s="20"/>
      <c r="E334" s="20"/>
      <c r="F334" s="20"/>
      <c r="G334" s="20"/>
      <c r="H334" s="20"/>
      <c r="I334" s="20"/>
      <c r="J334" s="20"/>
      <c r="K334" s="49"/>
      <c r="L334" s="49"/>
      <c r="M334" s="20"/>
      <c r="N334" s="20"/>
      <c r="O334" s="20"/>
      <c r="P334" s="20"/>
      <c r="Q334" s="20"/>
      <c r="R334" s="20"/>
      <c r="S334" s="51"/>
      <c r="T334" s="53" t="s">
        <v>19</v>
      </c>
    </row>
    <row r="335" spans="1:20" x14ac:dyDescent="0.25">
      <c r="A335" s="3" t="s">
        <v>2</v>
      </c>
      <c r="B335" s="57">
        <f t="shared" si="31"/>
        <v>43950</v>
      </c>
      <c r="C335" s="32"/>
      <c r="D335" s="20"/>
      <c r="E335" s="20"/>
      <c r="F335" s="20"/>
      <c r="G335" s="20"/>
      <c r="H335" s="20"/>
      <c r="I335" s="20"/>
      <c r="J335" s="20"/>
      <c r="K335" s="49"/>
      <c r="L335" s="49"/>
      <c r="M335" s="49"/>
      <c r="N335" s="49"/>
      <c r="O335" s="49"/>
      <c r="P335" s="49"/>
      <c r="Q335" s="49"/>
      <c r="R335" s="49"/>
      <c r="S335" s="51"/>
      <c r="T335" s="52" t="s">
        <v>20</v>
      </c>
    </row>
    <row r="336" spans="1:20" x14ac:dyDescent="0.25">
      <c r="A336" s="3" t="s">
        <v>3</v>
      </c>
      <c r="B336" s="57">
        <f t="shared" si="31"/>
        <v>43951</v>
      </c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20"/>
      <c r="N336" s="20"/>
      <c r="O336" s="20"/>
      <c r="P336" s="20"/>
      <c r="Q336" s="20"/>
      <c r="R336" s="20"/>
      <c r="S336" s="51"/>
      <c r="T336" s="18" t="s">
        <v>21</v>
      </c>
    </row>
    <row r="337" spans="1:20" x14ac:dyDescent="0.25">
      <c r="A337" s="3" t="s">
        <v>4</v>
      </c>
      <c r="B337" s="57">
        <f t="shared" si="31"/>
        <v>43952</v>
      </c>
      <c r="C337" s="32"/>
      <c r="D337" s="20"/>
      <c r="E337" s="20"/>
      <c r="F337" s="20"/>
      <c r="G337" s="20"/>
      <c r="H337" s="20"/>
      <c r="I337" s="49"/>
      <c r="J337" s="49"/>
      <c r="K337" s="49"/>
      <c r="L337" s="49"/>
      <c r="M337" s="20"/>
      <c r="N337" s="20"/>
      <c r="O337" s="20"/>
      <c r="P337" s="20"/>
      <c r="Q337" s="20"/>
      <c r="R337" s="20"/>
      <c r="S337" s="51"/>
      <c r="T337" s="51"/>
    </row>
    <row r="338" spans="1:20" x14ac:dyDescent="0.25">
      <c r="A338" s="3" t="s">
        <v>5</v>
      </c>
      <c r="B338" s="57">
        <f t="shared" si="31"/>
        <v>43953</v>
      </c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51"/>
      <c r="T338" s="51"/>
    </row>
    <row r="339" spans="1:20" x14ac:dyDescent="0.25">
      <c r="A339" s="4" t="s">
        <v>6</v>
      </c>
      <c r="B339" s="57">
        <f t="shared" si="31"/>
        <v>43954</v>
      </c>
      <c r="C339" s="50"/>
      <c r="D339" s="49"/>
      <c r="E339" s="49"/>
      <c r="F339" s="49"/>
      <c r="G339" s="49"/>
      <c r="H339" s="49"/>
      <c r="I339" s="49"/>
      <c r="J339" s="49"/>
      <c r="K339" s="20"/>
      <c r="L339" s="20"/>
      <c r="M339" s="20"/>
      <c r="N339" s="20"/>
      <c r="O339" s="20"/>
      <c r="P339" s="20"/>
      <c r="Q339" s="20"/>
      <c r="R339" s="20"/>
      <c r="S339" s="51"/>
      <c r="T339" s="51"/>
    </row>
    <row r="340" spans="1:20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</row>
    <row r="341" spans="1:20" x14ac:dyDescent="0.25">
      <c r="A341" s="2"/>
      <c r="B341" s="33" t="s">
        <v>28</v>
      </c>
      <c r="C341" s="5">
        <v>0.375</v>
      </c>
      <c r="D341" s="5">
        <v>0.39583333333333331</v>
      </c>
      <c r="E341" s="5">
        <v>0.41666666666666669</v>
      </c>
      <c r="F341" s="5">
        <v>0.4375</v>
      </c>
      <c r="G341" s="5">
        <v>0.45833333333333331</v>
      </c>
      <c r="H341" s="5">
        <v>0.47916666666666669</v>
      </c>
      <c r="I341" s="5">
        <v>0.5</v>
      </c>
      <c r="J341" s="5">
        <v>0.52083333333333337</v>
      </c>
      <c r="K341" s="5">
        <v>0.54166666666666663</v>
      </c>
      <c r="L341" s="5">
        <v>0.5625</v>
      </c>
      <c r="M341" s="5">
        <v>0.58333333333333337</v>
      </c>
      <c r="N341" s="5">
        <v>0.60416666666666663</v>
      </c>
      <c r="O341" s="5">
        <v>0.625</v>
      </c>
      <c r="P341" s="5">
        <v>0.64583333333333337</v>
      </c>
      <c r="Q341" s="5">
        <v>0.66666666666666663</v>
      </c>
      <c r="R341" s="5">
        <v>0.6875</v>
      </c>
      <c r="S341" s="51"/>
      <c r="T341" s="51"/>
    </row>
    <row r="342" spans="1:20" x14ac:dyDescent="0.25">
      <c r="A342" s="57">
        <f>A332+7</f>
        <v>43955</v>
      </c>
      <c r="B342" s="58" t="s">
        <v>36</v>
      </c>
      <c r="C342" s="59">
        <f>C332+1</f>
        <v>34</v>
      </c>
      <c r="D342" s="15"/>
      <c r="E342" s="15"/>
      <c r="F342" s="15"/>
      <c r="G342" s="15"/>
      <c r="H342" s="15"/>
      <c r="I342" s="15"/>
      <c r="J342" s="15"/>
      <c r="K342" s="19"/>
      <c r="L342" s="19"/>
      <c r="M342" s="19"/>
      <c r="N342" s="19"/>
      <c r="O342" s="19"/>
      <c r="P342" s="19"/>
      <c r="Q342" s="19"/>
      <c r="R342" s="19"/>
      <c r="S342" s="51"/>
      <c r="T342" s="51"/>
    </row>
    <row r="343" spans="1:20" x14ac:dyDescent="0.25">
      <c r="A343" s="3" t="s">
        <v>0</v>
      </c>
      <c r="B343" s="57">
        <f>B333+7</f>
        <v>43955</v>
      </c>
      <c r="C343" s="32"/>
      <c r="D343" s="20"/>
      <c r="E343" s="20"/>
      <c r="F343" s="20"/>
      <c r="G343" s="20"/>
      <c r="H343" s="20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51"/>
      <c r="T343" s="30" t="s">
        <v>22</v>
      </c>
    </row>
    <row r="344" spans="1:20" x14ac:dyDescent="0.25">
      <c r="A344" s="3" t="s">
        <v>1</v>
      </c>
      <c r="B344" s="57">
        <f t="shared" ref="B344:B349" si="32">B334+7</f>
        <v>43956</v>
      </c>
      <c r="C344" s="32"/>
      <c r="D344" s="20"/>
      <c r="E344" s="20"/>
      <c r="F344" s="20"/>
      <c r="G344" s="20"/>
      <c r="H344" s="20"/>
      <c r="I344" s="20"/>
      <c r="J344" s="20"/>
      <c r="K344" s="49"/>
      <c r="L344" s="49"/>
      <c r="M344" s="20"/>
      <c r="N344" s="20"/>
      <c r="O344" s="20"/>
      <c r="P344" s="20"/>
      <c r="Q344" s="20"/>
      <c r="R344" s="20"/>
      <c r="S344" s="51"/>
      <c r="T344" s="53" t="s">
        <v>19</v>
      </c>
    </row>
    <row r="345" spans="1:20" x14ac:dyDescent="0.25">
      <c r="A345" s="3" t="s">
        <v>2</v>
      </c>
      <c r="B345" s="57">
        <f t="shared" si="32"/>
        <v>43957</v>
      </c>
      <c r="C345" s="32"/>
      <c r="D345" s="20"/>
      <c r="E345" s="20"/>
      <c r="F345" s="20"/>
      <c r="G345" s="20"/>
      <c r="H345" s="20"/>
      <c r="I345" s="20"/>
      <c r="J345" s="20"/>
      <c r="K345" s="49"/>
      <c r="L345" s="49"/>
      <c r="M345" s="49"/>
      <c r="N345" s="49"/>
      <c r="O345" s="49"/>
      <c r="P345" s="49"/>
      <c r="Q345" s="49"/>
      <c r="R345" s="49"/>
      <c r="S345" s="51"/>
      <c r="T345" s="52" t="s">
        <v>20</v>
      </c>
    </row>
    <row r="346" spans="1:20" x14ac:dyDescent="0.25">
      <c r="A346" s="3" t="s">
        <v>3</v>
      </c>
      <c r="B346" s="57">
        <f t="shared" si="32"/>
        <v>43958</v>
      </c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20"/>
      <c r="N346" s="20"/>
      <c r="O346" s="20"/>
      <c r="P346" s="20"/>
      <c r="Q346" s="20"/>
      <c r="R346" s="20"/>
      <c r="S346" s="51"/>
      <c r="T346" s="18" t="s">
        <v>21</v>
      </c>
    </row>
    <row r="347" spans="1:20" x14ac:dyDescent="0.25">
      <c r="A347" s="3" t="s">
        <v>4</v>
      </c>
      <c r="B347" s="57">
        <f t="shared" si="32"/>
        <v>43959</v>
      </c>
      <c r="C347" s="32"/>
      <c r="D347" s="20"/>
      <c r="E347" s="20"/>
      <c r="F347" s="20"/>
      <c r="G347" s="20"/>
      <c r="H347" s="20"/>
      <c r="I347" s="49"/>
      <c r="J347" s="49"/>
      <c r="K347" s="49"/>
      <c r="L347" s="49"/>
      <c r="M347" s="20"/>
      <c r="N347" s="20"/>
      <c r="O347" s="20"/>
      <c r="P347" s="20"/>
      <c r="Q347" s="20"/>
      <c r="R347" s="20"/>
      <c r="S347" s="51"/>
      <c r="T347" s="51"/>
    </row>
    <row r="348" spans="1:20" x14ac:dyDescent="0.25">
      <c r="A348" s="3" t="s">
        <v>5</v>
      </c>
      <c r="B348" s="57">
        <f t="shared" si="32"/>
        <v>43960</v>
      </c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51"/>
      <c r="T348" s="51"/>
    </row>
    <row r="349" spans="1:20" x14ac:dyDescent="0.25">
      <c r="A349" s="4" t="s">
        <v>6</v>
      </c>
      <c r="B349" s="57">
        <f t="shared" si="32"/>
        <v>43961</v>
      </c>
      <c r="C349" s="50"/>
      <c r="D349" s="49"/>
      <c r="E349" s="49"/>
      <c r="F349" s="49"/>
      <c r="G349" s="49"/>
      <c r="H349" s="49"/>
      <c r="I349" s="49"/>
      <c r="J349" s="49"/>
      <c r="K349" s="20"/>
      <c r="L349" s="20"/>
      <c r="M349" s="20"/>
      <c r="N349" s="20"/>
      <c r="O349" s="20"/>
      <c r="P349" s="20"/>
      <c r="Q349" s="20"/>
      <c r="R349" s="20"/>
      <c r="S349" s="51"/>
      <c r="T349" s="51"/>
    </row>
    <row r="350" spans="1:20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</row>
    <row r="351" spans="1:20" x14ac:dyDescent="0.25">
      <c r="A351" s="2"/>
      <c r="B351" s="33" t="s">
        <v>28</v>
      </c>
      <c r="C351" s="5">
        <v>0.375</v>
      </c>
      <c r="D351" s="5">
        <v>0.39583333333333331</v>
      </c>
      <c r="E351" s="5">
        <v>0.41666666666666669</v>
      </c>
      <c r="F351" s="5">
        <v>0.4375</v>
      </c>
      <c r="G351" s="5">
        <v>0.45833333333333331</v>
      </c>
      <c r="H351" s="5">
        <v>0.47916666666666669</v>
      </c>
      <c r="I351" s="5">
        <v>0.5</v>
      </c>
      <c r="J351" s="5">
        <v>0.52083333333333337</v>
      </c>
      <c r="K351" s="5">
        <v>0.54166666666666663</v>
      </c>
      <c r="L351" s="5">
        <v>0.5625</v>
      </c>
      <c r="M351" s="5">
        <v>0.58333333333333337</v>
      </c>
      <c r="N351" s="5">
        <v>0.60416666666666663</v>
      </c>
      <c r="O351" s="5">
        <v>0.625</v>
      </c>
      <c r="P351" s="5">
        <v>0.64583333333333337</v>
      </c>
      <c r="Q351" s="5">
        <v>0.66666666666666663</v>
      </c>
      <c r="R351" s="5">
        <v>0.6875</v>
      </c>
      <c r="S351" s="51"/>
      <c r="T351" s="51"/>
    </row>
    <row r="352" spans="1:20" x14ac:dyDescent="0.25">
      <c r="A352" s="57">
        <f>A342+7</f>
        <v>43962</v>
      </c>
      <c r="B352" s="58" t="s">
        <v>36</v>
      </c>
      <c r="C352" s="59">
        <f>C342+1</f>
        <v>35</v>
      </c>
      <c r="D352" s="15"/>
      <c r="E352" s="15"/>
      <c r="F352" s="15"/>
      <c r="G352" s="15"/>
      <c r="H352" s="15"/>
      <c r="I352" s="15"/>
      <c r="J352" s="15"/>
      <c r="K352" s="19"/>
      <c r="L352" s="19"/>
      <c r="M352" s="19"/>
      <c r="N352" s="19"/>
      <c r="O352" s="19"/>
      <c r="P352" s="19"/>
      <c r="Q352" s="19"/>
      <c r="R352" s="19"/>
      <c r="S352" s="51"/>
      <c r="T352" s="51"/>
    </row>
    <row r="353" spans="1:20" x14ac:dyDescent="0.25">
      <c r="A353" s="3" t="s">
        <v>0</v>
      </c>
      <c r="B353" s="57">
        <f>B343+7</f>
        <v>43962</v>
      </c>
      <c r="C353" s="32"/>
      <c r="D353" s="20"/>
      <c r="E353" s="20"/>
      <c r="F353" s="20"/>
      <c r="G353" s="20"/>
      <c r="H353" s="20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51"/>
      <c r="T353" s="30" t="s">
        <v>22</v>
      </c>
    </row>
    <row r="354" spans="1:20" x14ac:dyDescent="0.25">
      <c r="A354" s="3" t="s">
        <v>1</v>
      </c>
      <c r="B354" s="57">
        <f t="shared" ref="B354:B359" si="33">B344+7</f>
        <v>43963</v>
      </c>
      <c r="C354" s="32"/>
      <c r="D354" s="20"/>
      <c r="E354" s="20"/>
      <c r="F354" s="20"/>
      <c r="G354" s="20"/>
      <c r="H354" s="20"/>
      <c r="I354" s="20"/>
      <c r="J354" s="20"/>
      <c r="K354" s="49"/>
      <c r="L354" s="49"/>
      <c r="M354" s="20"/>
      <c r="N354" s="20"/>
      <c r="O354" s="20"/>
      <c r="P354" s="20"/>
      <c r="Q354" s="20"/>
      <c r="R354" s="20"/>
      <c r="S354" s="51"/>
      <c r="T354" s="53" t="s">
        <v>19</v>
      </c>
    </row>
    <row r="355" spans="1:20" x14ac:dyDescent="0.25">
      <c r="A355" s="3" t="s">
        <v>2</v>
      </c>
      <c r="B355" s="57">
        <f t="shared" si="33"/>
        <v>43964</v>
      </c>
      <c r="C355" s="32"/>
      <c r="D355" s="20"/>
      <c r="E355" s="20"/>
      <c r="F355" s="20"/>
      <c r="G355" s="20"/>
      <c r="H355" s="20"/>
      <c r="I355" s="20"/>
      <c r="J355" s="20"/>
      <c r="K355" s="49"/>
      <c r="L355" s="49"/>
      <c r="M355" s="49"/>
      <c r="N355" s="49"/>
      <c r="O355" s="49"/>
      <c r="P355" s="49"/>
      <c r="Q355" s="49"/>
      <c r="R355" s="49"/>
      <c r="S355" s="51"/>
      <c r="T355" s="52" t="s">
        <v>20</v>
      </c>
    </row>
    <row r="356" spans="1:20" x14ac:dyDescent="0.25">
      <c r="A356" s="3" t="s">
        <v>3</v>
      </c>
      <c r="B356" s="57">
        <f t="shared" si="33"/>
        <v>43965</v>
      </c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20"/>
      <c r="N356" s="20"/>
      <c r="O356" s="20"/>
      <c r="P356" s="20"/>
      <c r="Q356" s="20"/>
      <c r="R356" s="20"/>
      <c r="S356" s="51"/>
      <c r="T356" s="18" t="s">
        <v>21</v>
      </c>
    </row>
    <row r="357" spans="1:20" x14ac:dyDescent="0.25">
      <c r="A357" s="3" t="s">
        <v>4</v>
      </c>
      <c r="B357" s="57">
        <f t="shared" si="33"/>
        <v>43966</v>
      </c>
      <c r="C357" s="32"/>
      <c r="D357" s="20"/>
      <c r="E357" s="20"/>
      <c r="F357" s="20"/>
      <c r="G357" s="20"/>
      <c r="H357" s="20"/>
      <c r="I357" s="49"/>
      <c r="J357" s="49"/>
      <c r="K357" s="49"/>
      <c r="L357" s="49"/>
      <c r="M357" s="20"/>
      <c r="N357" s="20"/>
      <c r="O357" s="20"/>
      <c r="P357" s="20"/>
      <c r="Q357" s="20"/>
      <c r="R357" s="20"/>
      <c r="S357" s="51"/>
      <c r="T357" s="51"/>
    </row>
    <row r="358" spans="1:20" x14ac:dyDescent="0.25">
      <c r="A358" s="3" t="s">
        <v>5</v>
      </c>
      <c r="B358" s="57">
        <f t="shared" si="33"/>
        <v>43967</v>
      </c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51"/>
      <c r="T358" s="51"/>
    </row>
    <row r="359" spans="1:20" x14ac:dyDescent="0.25">
      <c r="A359" s="4" t="s">
        <v>6</v>
      </c>
      <c r="B359" s="57">
        <f t="shared" si="33"/>
        <v>43968</v>
      </c>
      <c r="C359" s="50"/>
      <c r="D359" s="49"/>
      <c r="E359" s="49"/>
      <c r="F359" s="49"/>
      <c r="G359" s="49"/>
      <c r="H359" s="49"/>
      <c r="I359" s="49"/>
      <c r="J359" s="49"/>
      <c r="K359" s="20"/>
      <c r="L359" s="20"/>
      <c r="M359" s="20"/>
      <c r="N359" s="20"/>
      <c r="O359" s="20"/>
      <c r="P359" s="20"/>
      <c r="Q359" s="20"/>
      <c r="R359" s="20"/>
      <c r="S359" s="51"/>
      <c r="T359" s="51"/>
    </row>
    <row r="360" spans="1:20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</row>
    <row r="361" spans="1:20" x14ac:dyDescent="0.25">
      <c r="A361" s="2"/>
      <c r="B361" s="33" t="s">
        <v>28</v>
      </c>
      <c r="C361" s="5">
        <v>0.375</v>
      </c>
      <c r="D361" s="5">
        <v>0.39583333333333331</v>
      </c>
      <c r="E361" s="5">
        <v>0.41666666666666669</v>
      </c>
      <c r="F361" s="5">
        <v>0.4375</v>
      </c>
      <c r="G361" s="5">
        <v>0.45833333333333331</v>
      </c>
      <c r="H361" s="5">
        <v>0.47916666666666669</v>
      </c>
      <c r="I361" s="5">
        <v>0.5</v>
      </c>
      <c r="J361" s="5">
        <v>0.52083333333333337</v>
      </c>
      <c r="K361" s="5">
        <v>0.54166666666666663</v>
      </c>
      <c r="L361" s="5">
        <v>0.5625</v>
      </c>
      <c r="M361" s="5">
        <v>0.58333333333333337</v>
      </c>
      <c r="N361" s="5">
        <v>0.60416666666666663</v>
      </c>
      <c r="O361" s="5">
        <v>0.625</v>
      </c>
      <c r="P361" s="5">
        <v>0.64583333333333337</v>
      </c>
      <c r="Q361" s="5">
        <v>0.66666666666666663</v>
      </c>
      <c r="R361" s="5">
        <v>0.6875</v>
      </c>
      <c r="S361" s="51"/>
      <c r="T361" s="51"/>
    </row>
    <row r="362" spans="1:20" x14ac:dyDescent="0.25">
      <c r="A362" s="57">
        <f>A352+7</f>
        <v>43969</v>
      </c>
      <c r="B362" s="58" t="s">
        <v>36</v>
      </c>
      <c r="C362" s="59">
        <f>C352+1</f>
        <v>36</v>
      </c>
      <c r="D362" s="15"/>
      <c r="E362" s="15"/>
      <c r="F362" s="15"/>
      <c r="G362" s="15"/>
      <c r="H362" s="15"/>
      <c r="I362" s="15"/>
      <c r="J362" s="15"/>
      <c r="K362" s="19"/>
      <c r="L362" s="19"/>
      <c r="M362" s="19"/>
      <c r="N362" s="19"/>
      <c r="O362" s="19"/>
      <c r="P362" s="19"/>
      <c r="Q362" s="19"/>
      <c r="R362" s="19"/>
      <c r="S362" s="51"/>
      <c r="T362" s="51"/>
    </row>
    <row r="363" spans="1:20" x14ac:dyDescent="0.25">
      <c r="A363" s="3" t="s">
        <v>0</v>
      </c>
      <c r="B363" s="57">
        <f>B353+7</f>
        <v>43969</v>
      </c>
      <c r="C363" s="32"/>
      <c r="D363" s="20"/>
      <c r="E363" s="20"/>
      <c r="F363" s="20"/>
      <c r="G363" s="20"/>
      <c r="H363" s="20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51"/>
      <c r="T363" s="30" t="s">
        <v>22</v>
      </c>
    </row>
    <row r="364" spans="1:20" x14ac:dyDescent="0.25">
      <c r="A364" s="3" t="s">
        <v>1</v>
      </c>
      <c r="B364" s="57">
        <f t="shared" ref="B364:B369" si="34">B354+7</f>
        <v>43970</v>
      </c>
      <c r="C364" s="32"/>
      <c r="D364" s="20"/>
      <c r="E364" s="20"/>
      <c r="F364" s="20"/>
      <c r="G364" s="20"/>
      <c r="H364" s="20"/>
      <c r="I364" s="20"/>
      <c r="J364" s="20"/>
      <c r="K364" s="49"/>
      <c r="L364" s="49"/>
      <c r="M364" s="20"/>
      <c r="N364" s="20"/>
      <c r="O364" s="20"/>
      <c r="P364" s="20"/>
      <c r="Q364" s="20"/>
      <c r="R364" s="20"/>
      <c r="S364" s="51"/>
      <c r="T364" s="53" t="s">
        <v>19</v>
      </c>
    </row>
    <row r="365" spans="1:20" x14ac:dyDescent="0.25">
      <c r="A365" s="3" t="s">
        <v>2</v>
      </c>
      <c r="B365" s="57">
        <f t="shared" si="34"/>
        <v>43971</v>
      </c>
      <c r="C365" s="32"/>
      <c r="D365" s="20"/>
      <c r="E365" s="20"/>
      <c r="F365" s="20"/>
      <c r="G365" s="20"/>
      <c r="H365" s="20"/>
      <c r="I365" s="20"/>
      <c r="J365" s="20"/>
      <c r="K365" s="49"/>
      <c r="L365" s="49"/>
      <c r="M365" s="49"/>
      <c r="N365" s="49"/>
      <c r="O365" s="49"/>
      <c r="P365" s="49"/>
      <c r="Q365" s="49"/>
      <c r="R365" s="49"/>
      <c r="S365" s="51"/>
      <c r="T365" s="52" t="s">
        <v>20</v>
      </c>
    </row>
    <row r="366" spans="1:20" x14ac:dyDescent="0.25">
      <c r="A366" s="3" t="s">
        <v>3</v>
      </c>
      <c r="B366" s="57">
        <f t="shared" si="34"/>
        <v>43972</v>
      </c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20"/>
      <c r="N366" s="20"/>
      <c r="O366" s="20"/>
      <c r="P366" s="20"/>
      <c r="Q366" s="20"/>
      <c r="R366" s="20"/>
      <c r="S366" s="51"/>
      <c r="T366" s="18" t="s">
        <v>21</v>
      </c>
    </row>
    <row r="367" spans="1:20" x14ac:dyDescent="0.25">
      <c r="A367" s="3" t="s">
        <v>4</v>
      </c>
      <c r="B367" s="57">
        <f t="shared" si="34"/>
        <v>43973</v>
      </c>
      <c r="C367" s="32"/>
      <c r="D367" s="20"/>
      <c r="E367" s="20"/>
      <c r="F367" s="20"/>
      <c r="G367" s="20"/>
      <c r="H367" s="20"/>
      <c r="I367" s="49"/>
      <c r="J367" s="49"/>
      <c r="K367" s="49"/>
      <c r="L367" s="49"/>
      <c r="M367" s="20"/>
      <c r="N367" s="20"/>
      <c r="O367" s="20"/>
      <c r="P367" s="20"/>
      <c r="Q367" s="20"/>
      <c r="R367" s="20"/>
      <c r="S367" s="51"/>
      <c r="T367" s="51"/>
    </row>
    <row r="368" spans="1:20" x14ac:dyDescent="0.25">
      <c r="A368" s="3" t="s">
        <v>5</v>
      </c>
      <c r="B368" s="57">
        <f t="shared" si="34"/>
        <v>43974</v>
      </c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51"/>
      <c r="T368" s="51"/>
    </row>
    <row r="369" spans="1:20" x14ac:dyDescent="0.25">
      <c r="A369" s="4" t="s">
        <v>6</v>
      </c>
      <c r="B369" s="57">
        <f t="shared" si="34"/>
        <v>43975</v>
      </c>
      <c r="C369" s="50"/>
      <c r="D369" s="49"/>
      <c r="E369" s="49"/>
      <c r="F369" s="49"/>
      <c r="G369" s="49"/>
      <c r="H369" s="49"/>
      <c r="I369" s="49"/>
      <c r="J369" s="49"/>
      <c r="K369" s="20"/>
      <c r="L369" s="20"/>
      <c r="M369" s="20"/>
      <c r="N369" s="20"/>
      <c r="O369" s="20"/>
      <c r="P369" s="20"/>
      <c r="Q369" s="20"/>
      <c r="R369" s="20"/>
      <c r="S369" s="51"/>
      <c r="T369" s="51"/>
    </row>
    <row r="370" spans="1:20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</row>
    <row r="371" spans="1:20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</row>
    <row r="372" spans="1:20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</row>
    <row r="373" spans="1:20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</row>
    <row r="374" spans="1:20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</row>
    <row r="375" spans="1:20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</row>
    <row r="376" spans="1:20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</row>
    <row r="377" spans="1:20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</row>
    <row r="378" spans="1:20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</row>
    <row r="379" spans="1:20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</row>
    <row r="380" spans="1:20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</row>
    <row r="381" spans="1:20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</row>
    <row r="382" spans="1:20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</row>
    <row r="383" spans="1:20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</row>
    <row r="384" spans="1:20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</row>
    <row r="385" spans="2:20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</row>
    <row r="386" spans="2:20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</row>
    <row r="387" spans="2:20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</row>
    <row r="388" spans="2:20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</row>
    <row r="389" spans="2:20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</row>
    <row r="390" spans="2:20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</row>
    <row r="391" spans="2:20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</row>
    <row r="392" spans="2:20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</row>
    <row r="393" spans="2:20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</row>
    <row r="394" spans="2:20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</row>
    <row r="395" spans="2:20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</row>
    <row r="396" spans="2:20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</row>
    <row r="397" spans="2:20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</row>
    <row r="398" spans="2:20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</row>
    <row r="399" spans="2:20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</row>
    <row r="400" spans="2:20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</row>
    <row r="401" spans="2:20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</row>
    <row r="402" spans="2:20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</row>
    <row r="403" spans="2:20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</row>
    <row r="404" spans="2:20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</row>
    <row r="405" spans="2:20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</row>
    <row r="406" spans="2:20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</row>
    <row r="407" spans="2:20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</row>
    <row r="408" spans="2:20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</row>
    <row r="409" spans="2:20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</row>
    <row r="410" spans="2:20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</row>
    <row r="411" spans="2:20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</row>
    <row r="412" spans="2:20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</row>
    <row r="413" spans="2:20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</row>
    <row r="414" spans="2:20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</row>
    <row r="415" spans="2:20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</row>
    <row r="416" spans="2:20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</row>
    <row r="417" spans="2:20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</row>
    <row r="418" spans="2:20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</row>
    <row r="419" spans="2:20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</row>
    <row r="420" spans="2:20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</row>
    <row r="421" spans="2:20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</row>
    <row r="422" spans="2:20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</row>
    <row r="423" spans="2:20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</row>
    <row r="424" spans="2:20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</row>
    <row r="425" spans="2:20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</row>
    <row r="426" spans="2:20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</row>
    <row r="427" spans="2:20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</row>
    <row r="428" spans="2:20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</row>
    <row r="429" spans="2:20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</row>
    <row r="430" spans="2:20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</row>
    <row r="431" spans="2:20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</row>
    <row r="432" spans="2:20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</row>
    <row r="433" spans="2:20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</row>
    <row r="434" spans="2:20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</row>
    <row r="435" spans="2:20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</row>
    <row r="436" spans="2:20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</row>
    <row r="437" spans="2:20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</row>
    <row r="438" spans="2:20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</row>
    <row r="439" spans="2:20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</row>
    <row r="440" spans="2:20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</row>
    <row r="441" spans="2:20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</row>
    <row r="442" spans="2:20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</row>
    <row r="443" spans="2:20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</row>
    <row r="444" spans="2:20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</row>
    <row r="445" spans="2:20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</row>
    <row r="446" spans="2:20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</row>
    <row r="447" spans="2:20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</row>
    <row r="448" spans="2:20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</row>
    <row r="449" spans="2:20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</row>
    <row r="450" spans="2:20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</row>
    <row r="451" spans="2:20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</row>
    <row r="452" spans="2:20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</row>
    <row r="453" spans="2:20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</row>
    <row r="454" spans="2:20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</row>
    <row r="455" spans="2:20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</row>
    <row r="456" spans="2:20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</row>
    <row r="457" spans="2:20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</row>
    <row r="458" spans="2:20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</row>
    <row r="459" spans="2:20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</row>
    <row r="460" spans="2:20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</row>
    <row r="461" spans="2:20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</row>
    <row r="462" spans="2:20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</row>
    <row r="463" spans="2:20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</row>
    <row r="464" spans="2:20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</row>
    <row r="465" spans="2:20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</row>
    <row r="466" spans="2:20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</row>
    <row r="467" spans="2:20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</row>
    <row r="468" spans="2:20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</row>
    <row r="469" spans="2:20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</row>
    <row r="470" spans="2:20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</row>
    <row r="471" spans="2:20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</row>
    <row r="472" spans="2:20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</row>
    <row r="473" spans="2:20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</row>
    <row r="474" spans="2:20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</row>
    <row r="475" spans="2:20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</row>
    <row r="476" spans="2:20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</row>
    <row r="477" spans="2:20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</row>
    <row r="478" spans="2:20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</row>
    <row r="479" spans="2:20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</row>
    <row r="480" spans="2:20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</row>
    <row r="481" spans="2:20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</row>
    <row r="482" spans="2:20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</row>
    <row r="483" spans="2:20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</row>
    <row r="484" spans="2:20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</row>
    <row r="485" spans="2:20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</row>
    <row r="486" spans="2:20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</row>
    <row r="487" spans="2:20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</row>
    <row r="488" spans="2:20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</row>
    <row r="489" spans="2:20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</row>
    <row r="490" spans="2:20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</row>
    <row r="491" spans="2:20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</row>
    <row r="492" spans="2:20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</row>
    <row r="493" spans="2:20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</row>
    <row r="494" spans="2:20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</row>
    <row r="495" spans="2:20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</row>
    <row r="496" spans="2:20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</row>
    <row r="497" spans="2:20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</row>
    <row r="498" spans="2:20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</row>
    <row r="499" spans="2:20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</row>
    <row r="500" spans="2:20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</row>
    <row r="501" spans="2:20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</row>
    <row r="502" spans="2:20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</row>
    <row r="503" spans="2:20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</row>
    <row r="504" spans="2:20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</row>
    <row r="505" spans="2:20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</row>
    <row r="506" spans="2:20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</row>
    <row r="507" spans="2:20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</row>
  </sheetData>
  <mergeCells count="148">
    <mergeCell ref="H136:P136"/>
    <mergeCell ref="K134:O134"/>
    <mergeCell ref="C186:R189"/>
    <mergeCell ref="C144:P144"/>
    <mergeCell ref="C146:L146"/>
    <mergeCell ref="H133:P133"/>
    <mergeCell ref="C183:P183"/>
    <mergeCell ref="C184:P184"/>
    <mergeCell ref="C185:P185"/>
    <mergeCell ref="C166:P166"/>
    <mergeCell ref="C167:P167"/>
    <mergeCell ref="C168:P168"/>
    <mergeCell ref="C173:P173"/>
    <mergeCell ref="C174:P174"/>
    <mergeCell ref="C175:P175"/>
    <mergeCell ref="C176:P176"/>
    <mergeCell ref="C177:P177"/>
    <mergeCell ref="C178:P178"/>
    <mergeCell ref="C145:P145"/>
    <mergeCell ref="C153:P153"/>
    <mergeCell ref="C154:P154"/>
    <mergeCell ref="C143:E143"/>
    <mergeCell ref="C134:G134"/>
    <mergeCell ref="C133:G133"/>
    <mergeCell ref="D142:F142"/>
    <mergeCell ref="H134:I134"/>
    <mergeCell ref="M125:P125"/>
    <mergeCell ref="C79:R79"/>
    <mergeCell ref="C83:G83"/>
    <mergeCell ref="C94:G94"/>
    <mergeCell ref="C96:G96"/>
    <mergeCell ref="H83:P83"/>
    <mergeCell ref="C107:M107"/>
    <mergeCell ref="J84:R84"/>
    <mergeCell ref="E85:M85"/>
    <mergeCell ref="H93:P93"/>
    <mergeCell ref="H94:P94"/>
    <mergeCell ref="C93:G93"/>
    <mergeCell ref="H96:L96"/>
    <mergeCell ref="C114:G114"/>
    <mergeCell ref="C113:G113"/>
    <mergeCell ref="D122:F122"/>
    <mergeCell ref="H124:P124"/>
    <mergeCell ref="C125:K125"/>
    <mergeCell ref="H113:M113"/>
    <mergeCell ref="C109:R109"/>
    <mergeCell ref="C103:G103"/>
    <mergeCell ref="C104:G104"/>
    <mergeCell ref="C84:G84"/>
    <mergeCell ref="C86:G86"/>
    <mergeCell ref="T58:U60"/>
    <mergeCell ref="H123:P123"/>
    <mergeCell ref="H103:P103"/>
    <mergeCell ref="H104:P104"/>
    <mergeCell ref="I115:R115"/>
    <mergeCell ref="C74:D74"/>
    <mergeCell ref="I63:L63"/>
    <mergeCell ref="H64:N64"/>
    <mergeCell ref="H72:K72"/>
    <mergeCell ref="C69:R69"/>
    <mergeCell ref="H126:P126"/>
    <mergeCell ref="C155:R159"/>
    <mergeCell ref="C163:R165"/>
    <mergeCell ref="H84:I84"/>
    <mergeCell ref="D112:F112"/>
    <mergeCell ref="C136:G136"/>
    <mergeCell ref="C116:G116"/>
    <mergeCell ref="C123:G123"/>
    <mergeCell ref="C124:G124"/>
    <mergeCell ref="C106:G106"/>
    <mergeCell ref="C126:G126"/>
    <mergeCell ref="H142:L142"/>
    <mergeCell ref="C105:M105"/>
    <mergeCell ref="H106:P106"/>
    <mergeCell ref="C119:R119"/>
    <mergeCell ref="C129:R129"/>
    <mergeCell ref="C139:R139"/>
    <mergeCell ref="C89:R89"/>
    <mergeCell ref="C99:R99"/>
    <mergeCell ref="L74:Q74"/>
    <mergeCell ref="L77:Q77"/>
    <mergeCell ref="L78:Q78"/>
    <mergeCell ref="H58:I58"/>
    <mergeCell ref="E58:G58"/>
    <mergeCell ref="J58:P58"/>
    <mergeCell ref="E74:J74"/>
    <mergeCell ref="H56:M56"/>
    <mergeCell ref="H66:Q66"/>
    <mergeCell ref="D32:G32"/>
    <mergeCell ref="H16:L16"/>
    <mergeCell ref="C26:G26"/>
    <mergeCell ref="H23:R23"/>
    <mergeCell ref="C24:G24"/>
    <mergeCell ref="C34:G34"/>
    <mergeCell ref="O24:P24"/>
    <mergeCell ref="P57:R57"/>
    <mergeCell ref="E73:J73"/>
    <mergeCell ref="L73:Q73"/>
    <mergeCell ref="Q54:R54"/>
    <mergeCell ref="H54:P54"/>
    <mergeCell ref="C66:G66"/>
    <mergeCell ref="C76:R76"/>
    <mergeCell ref="E78:J78"/>
    <mergeCell ref="G55:H55"/>
    <mergeCell ref="E75:J75"/>
    <mergeCell ref="E77:J77"/>
    <mergeCell ref="L67:R67"/>
    <mergeCell ref="M72:R72"/>
    <mergeCell ref="H13:R13"/>
    <mergeCell ref="C14:G14"/>
    <mergeCell ref="O14:P14"/>
    <mergeCell ref="J14:N14"/>
    <mergeCell ref="H45:P45"/>
    <mergeCell ref="C13:G13"/>
    <mergeCell ref="C36:G36"/>
    <mergeCell ref="C43:G43"/>
    <mergeCell ref="C44:G44"/>
    <mergeCell ref="H26:L26"/>
    <mergeCell ref="H43:P43"/>
    <mergeCell ref="C33:G33"/>
    <mergeCell ref="C16:G16"/>
    <mergeCell ref="C23:G23"/>
    <mergeCell ref="M24:N24"/>
    <mergeCell ref="J24:L24"/>
    <mergeCell ref="H33:P33"/>
    <mergeCell ref="H114:M114"/>
    <mergeCell ref="C135:K135"/>
    <mergeCell ref="M135:P135"/>
    <mergeCell ref="H116:I116"/>
    <mergeCell ref="J116:N116"/>
    <mergeCell ref="F143:P143"/>
    <mergeCell ref="H24:I24"/>
    <mergeCell ref="H46:P46"/>
    <mergeCell ref="H44:N44"/>
    <mergeCell ref="H52:J52"/>
    <mergeCell ref="H62:J62"/>
    <mergeCell ref="D82:F82"/>
    <mergeCell ref="C53:G53"/>
    <mergeCell ref="D72:F72"/>
    <mergeCell ref="L75:Q75"/>
    <mergeCell ref="I53:M53"/>
    <mergeCell ref="C67:J67"/>
    <mergeCell ref="C46:G46"/>
    <mergeCell ref="C54:G54"/>
    <mergeCell ref="C56:G56"/>
    <mergeCell ref="C63:G63"/>
    <mergeCell ref="C64:G64"/>
    <mergeCell ref="I55:N5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43"/>
  <sheetViews>
    <sheetView topLeftCell="A22" zoomScaleNormal="100" workbookViewId="0">
      <selection activeCell="G11" sqref="G11"/>
    </sheetView>
  </sheetViews>
  <sheetFormatPr defaultColWidth="22.28515625" defaultRowHeight="15" x14ac:dyDescent="0.25"/>
  <cols>
    <col min="1" max="1" width="13.5703125" style="1" customWidth="1"/>
    <col min="2" max="2" width="16.5703125" style="6" customWidth="1"/>
    <col min="3" max="4" width="22.28515625" style="1"/>
    <col min="5" max="5" width="8.28515625" style="45" customWidth="1"/>
    <col min="6" max="6" width="22.28515625" style="1"/>
    <col min="7" max="7" width="8.28515625" style="45" customWidth="1"/>
    <col min="8" max="8" width="13.85546875" style="51" customWidth="1"/>
    <col min="9" max="16384" width="22.28515625" style="1"/>
  </cols>
  <sheetData>
    <row r="2" spans="1:11" s="9" customFormat="1" x14ac:dyDescent="0.25">
      <c r="A2" s="129" t="s">
        <v>24</v>
      </c>
      <c r="B2" s="129"/>
      <c r="C2" s="41" t="s">
        <v>18</v>
      </c>
      <c r="D2" s="41" t="s">
        <v>12</v>
      </c>
      <c r="E2" s="48" t="s">
        <v>33</v>
      </c>
      <c r="F2" s="41" t="s">
        <v>11</v>
      </c>
      <c r="G2" s="48" t="s">
        <v>33</v>
      </c>
      <c r="I2" s="47" t="s">
        <v>34</v>
      </c>
      <c r="J2" s="130" t="s">
        <v>19</v>
      </c>
      <c r="K2" s="130"/>
    </row>
    <row r="3" spans="1:11" s="21" customFormat="1" x14ac:dyDescent="0.25">
      <c r="A3" s="28" t="s">
        <v>25</v>
      </c>
      <c r="B3" s="31" t="s">
        <v>26</v>
      </c>
      <c r="D3" s="29"/>
      <c r="E3" s="45"/>
      <c r="G3" s="45"/>
      <c r="I3" s="18" t="s">
        <v>59</v>
      </c>
      <c r="J3" s="131" t="s">
        <v>60</v>
      </c>
      <c r="K3" s="131"/>
    </row>
    <row r="4" spans="1:11" x14ac:dyDescent="0.25">
      <c r="A4" s="6">
        <v>1</v>
      </c>
      <c r="B4" s="6">
        <v>1</v>
      </c>
      <c r="C4" s="7">
        <v>43359</v>
      </c>
      <c r="D4" s="56" t="s">
        <v>13</v>
      </c>
      <c r="E4" s="47" t="s">
        <v>34</v>
      </c>
      <c r="G4" s="56"/>
      <c r="I4" s="52" t="s">
        <v>35</v>
      </c>
      <c r="J4" s="131" t="s">
        <v>61</v>
      </c>
      <c r="K4" s="131"/>
    </row>
    <row r="5" spans="1:11" x14ac:dyDescent="0.25">
      <c r="A5" s="6">
        <v>2</v>
      </c>
      <c r="B5" s="6">
        <v>2</v>
      </c>
      <c r="C5" s="7">
        <f>C4+7</f>
        <v>43366</v>
      </c>
      <c r="D5" s="29"/>
    </row>
    <row r="6" spans="1:11" x14ac:dyDescent="0.25">
      <c r="A6" s="6">
        <v>3</v>
      </c>
      <c r="B6" s="6">
        <v>3</v>
      </c>
      <c r="C6" s="7">
        <f t="shared" ref="C6:C21" si="0">C5+7</f>
        <v>43373</v>
      </c>
    </row>
    <row r="7" spans="1:11" x14ac:dyDescent="0.25">
      <c r="A7" s="6">
        <v>4</v>
      </c>
      <c r="B7" s="6">
        <v>4</v>
      </c>
      <c r="C7" s="7">
        <f t="shared" si="0"/>
        <v>43380</v>
      </c>
      <c r="D7" s="29"/>
    </row>
    <row r="8" spans="1:11" x14ac:dyDescent="0.25">
      <c r="A8" s="6">
        <v>5</v>
      </c>
      <c r="B8" s="6">
        <v>5</v>
      </c>
      <c r="C8" s="7">
        <f t="shared" si="0"/>
        <v>43387</v>
      </c>
      <c r="E8" s="51"/>
      <c r="G8" s="56"/>
    </row>
    <row r="9" spans="1:11" x14ac:dyDescent="0.25">
      <c r="A9" s="6">
        <v>6</v>
      </c>
      <c r="B9" s="6">
        <v>6</v>
      </c>
      <c r="C9" s="7">
        <f t="shared" si="0"/>
        <v>43394</v>
      </c>
      <c r="D9" s="29"/>
    </row>
    <row r="10" spans="1:11" s="8" customFormat="1" x14ac:dyDescent="0.25">
      <c r="A10" s="10">
        <v>7</v>
      </c>
      <c r="B10" s="31">
        <v>7</v>
      </c>
      <c r="C10" s="11">
        <f t="shared" si="0"/>
        <v>43401</v>
      </c>
      <c r="D10" s="66" t="s">
        <v>14</v>
      </c>
      <c r="E10" s="40"/>
      <c r="F10" s="68" t="s">
        <v>84</v>
      </c>
      <c r="G10" s="55"/>
    </row>
    <row r="11" spans="1:11" x14ac:dyDescent="0.25">
      <c r="A11" s="6">
        <v>8</v>
      </c>
      <c r="B11" s="6">
        <v>8</v>
      </c>
      <c r="C11" s="7">
        <f t="shared" si="0"/>
        <v>43408</v>
      </c>
      <c r="D11" s="29"/>
      <c r="F11" s="70" t="s">
        <v>83</v>
      </c>
      <c r="G11" s="53" t="s">
        <v>34</v>
      </c>
    </row>
    <row r="12" spans="1:11" x14ac:dyDescent="0.25">
      <c r="A12" s="6">
        <v>9</v>
      </c>
      <c r="B12" s="6">
        <v>9</v>
      </c>
      <c r="C12" s="7">
        <f t="shared" si="0"/>
        <v>43415</v>
      </c>
      <c r="E12" s="56"/>
      <c r="G12" s="56"/>
    </row>
    <row r="13" spans="1:11" x14ac:dyDescent="0.25">
      <c r="A13" s="6">
        <v>10</v>
      </c>
      <c r="B13" s="6">
        <v>10</v>
      </c>
      <c r="C13" s="7">
        <f t="shared" si="0"/>
        <v>43422</v>
      </c>
      <c r="D13" s="56" t="s">
        <v>16</v>
      </c>
      <c r="E13" s="53" t="s">
        <v>34</v>
      </c>
      <c r="G13" s="56"/>
    </row>
    <row r="14" spans="1:11" x14ac:dyDescent="0.25">
      <c r="A14" s="6">
        <v>11</v>
      </c>
      <c r="B14" s="6">
        <v>11</v>
      </c>
      <c r="C14" s="7">
        <f t="shared" si="0"/>
        <v>43429</v>
      </c>
      <c r="D14" s="56" t="s">
        <v>15</v>
      </c>
      <c r="E14" s="53" t="s">
        <v>34</v>
      </c>
      <c r="F14" s="56" t="s">
        <v>10</v>
      </c>
    </row>
    <row r="15" spans="1:11" x14ac:dyDescent="0.25">
      <c r="A15" s="6">
        <v>12</v>
      </c>
      <c r="B15" s="6">
        <v>12</v>
      </c>
      <c r="C15" s="7">
        <f t="shared" si="0"/>
        <v>43436</v>
      </c>
      <c r="D15" s="29"/>
      <c r="F15" s="56" t="s">
        <v>83</v>
      </c>
    </row>
    <row r="16" spans="1:11" x14ac:dyDescent="0.25">
      <c r="A16" s="6">
        <v>13</v>
      </c>
      <c r="B16" s="6">
        <v>13</v>
      </c>
      <c r="C16" s="7">
        <f t="shared" si="0"/>
        <v>43443</v>
      </c>
      <c r="D16" s="29"/>
    </row>
    <row r="17" spans="1:8" x14ac:dyDescent="0.25">
      <c r="A17" s="6">
        <v>14</v>
      </c>
      <c r="B17" s="6">
        <v>14</v>
      </c>
      <c r="C17" s="7">
        <f t="shared" si="0"/>
        <v>43450</v>
      </c>
      <c r="D17" s="56" t="s">
        <v>17</v>
      </c>
      <c r="E17" s="56"/>
      <c r="F17" s="56" t="s">
        <v>32</v>
      </c>
      <c r="G17" s="56"/>
    </row>
    <row r="18" spans="1:8" x14ac:dyDescent="0.25">
      <c r="A18" s="6">
        <v>15</v>
      </c>
      <c r="B18" s="6">
        <v>15</v>
      </c>
      <c r="C18" s="7">
        <f t="shared" si="0"/>
        <v>43457</v>
      </c>
      <c r="D18" s="40"/>
      <c r="E18" s="40"/>
      <c r="F18" s="30"/>
      <c r="G18" s="40"/>
    </row>
    <row r="19" spans="1:8" x14ac:dyDescent="0.25">
      <c r="A19" s="6">
        <v>16</v>
      </c>
      <c r="B19" s="6">
        <v>16</v>
      </c>
      <c r="C19" s="7">
        <f t="shared" si="0"/>
        <v>43464</v>
      </c>
      <c r="D19" s="40"/>
      <c r="E19" s="40"/>
      <c r="F19" s="30"/>
      <c r="G19" s="40"/>
    </row>
    <row r="20" spans="1:8" s="21" customFormat="1" x14ac:dyDescent="0.25">
      <c r="A20" s="6">
        <v>17</v>
      </c>
      <c r="B20" s="6">
        <v>17</v>
      </c>
      <c r="C20" s="7">
        <f t="shared" si="0"/>
        <v>43471</v>
      </c>
      <c r="D20" s="40"/>
      <c r="E20" s="40"/>
      <c r="F20" s="40"/>
      <c r="G20" s="40"/>
      <c r="H20" s="51"/>
    </row>
    <row r="21" spans="1:8" s="21" customFormat="1" x14ac:dyDescent="0.25">
      <c r="A21" s="6">
        <v>18</v>
      </c>
      <c r="B21" s="6">
        <v>18</v>
      </c>
      <c r="C21" s="7">
        <f t="shared" si="0"/>
        <v>43478</v>
      </c>
      <c r="D21" s="40"/>
      <c r="E21" s="40"/>
      <c r="F21" s="40"/>
      <c r="G21" s="40"/>
      <c r="H21" s="51"/>
    </row>
    <row r="22" spans="1:8" s="45" customFormat="1" x14ac:dyDescent="0.25">
      <c r="A22" s="6"/>
      <c r="B22" s="6"/>
      <c r="C22" s="7"/>
      <c r="D22" s="46"/>
      <c r="E22" s="46"/>
      <c r="F22" s="46"/>
      <c r="G22" s="46"/>
      <c r="H22" s="51"/>
    </row>
    <row r="23" spans="1:8" s="9" customFormat="1" x14ac:dyDescent="0.25">
      <c r="A23" s="129" t="s">
        <v>24</v>
      </c>
      <c r="B23" s="129"/>
      <c r="C23" s="41" t="s">
        <v>18</v>
      </c>
      <c r="D23" s="41" t="s">
        <v>12</v>
      </c>
      <c r="E23" s="48"/>
      <c r="F23" s="48" t="s">
        <v>31</v>
      </c>
      <c r="G23" s="48"/>
    </row>
    <row r="24" spans="1:8" s="22" customFormat="1" x14ac:dyDescent="0.25">
      <c r="A24" s="28" t="s">
        <v>25</v>
      </c>
      <c r="B24" s="31" t="s">
        <v>26</v>
      </c>
      <c r="D24" s="21" t="s">
        <v>27</v>
      </c>
      <c r="E24" s="45"/>
      <c r="F24" s="29"/>
      <c r="G24" s="45"/>
      <c r="H24" s="54"/>
    </row>
    <row r="25" spans="1:8" x14ac:dyDescent="0.25">
      <c r="A25" s="23">
        <v>1</v>
      </c>
      <c r="B25" s="23">
        <v>19</v>
      </c>
      <c r="C25" s="24">
        <v>43852</v>
      </c>
      <c r="F25" s="29"/>
    </row>
    <row r="26" spans="1:8" x14ac:dyDescent="0.25">
      <c r="A26" s="23">
        <f>A25+1</f>
        <v>2</v>
      </c>
      <c r="B26" s="23">
        <f>B25+1</f>
        <v>20</v>
      </c>
      <c r="C26" s="24">
        <f>C25+7</f>
        <v>43859</v>
      </c>
      <c r="F26" s="29"/>
    </row>
    <row r="27" spans="1:8" x14ac:dyDescent="0.25">
      <c r="A27" s="23">
        <f t="shared" ref="A27:A42" si="1">A26+1</f>
        <v>3</v>
      </c>
      <c r="B27" s="23">
        <f t="shared" ref="B27:B42" si="2">B26+1</f>
        <v>21</v>
      </c>
      <c r="C27" s="24">
        <f t="shared" ref="C27:C42" si="3">C26+7</f>
        <v>43866</v>
      </c>
      <c r="F27" s="29"/>
    </row>
    <row r="28" spans="1:8" x14ac:dyDescent="0.25">
      <c r="A28" s="23">
        <f t="shared" si="1"/>
        <v>4</v>
      </c>
      <c r="B28" s="23">
        <f t="shared" si="2"/>
        <v>22</v>
      </c>
      <c r="C28" s="24">
        <f t="shared" si="3"/>
        <v>43873</v>
      </c>
      <c r="F28" s="29"/>
    </row>
    <row r="29" spans="1:8" x14ac:dyDescent="0.25">
      <c r="A29" s="23">
        <f t="shared" si="1"/>
        <v>5</v>
      </c>
      <c r="B29" s="23">
        <f t="shared" si="2"/>
        <v>23</v>
      </c>
      <c r="C29" s="24">
        <f t="shared" si="3"/>
        <v>43880</v>
      </c>
      <c r="F29" s="29"/>
    </row>
    <row r="30" spans="1:8" x14ac:dyDescent="0.25">
      <c r="A30" s="23">
        <f t="shared" si="1"/>
        <v>6</v>
      </c>
      <c r="B30" s="23">
        <f t="shared" si="2"/>
        <v>24</v>
      </c>
      <c r="C30" s="24">
        <f t="shared" si="3"/>
        <v>43887</v>
      </c>
      <c r="F30" s="29"/>
    </row>
    <row r="31" spans="1:8" x14ac:dyDescent="0.25">
      <c r="A31" s="23">
        <f t="shared" si="1"/>
        <v>7</v>
      </c>
      <c r="B31" s="23">
        <f t="shared" si="2"/>
        <v>25</v>
      </c>
      <c r="C31" s="24">
        <f t="shared" si="3"/>
        <v>43894</v>
      </c>
    </row>
    <row r="32" spans="1:8" x14ac:dyDescent="0.25">
      <c r="A32" s="23">
        <f t="shared" si="1"/>
        <v>8</v>
      </c>
      <c r="B32" s="23">
        <f t="shared" si="2"/>
        <v>26</v>
      </c>
      <c r="C32" s="24">
        <f t="shared" si="3"/>
        <v>43901</v>
      </c>
    </row>
    <row r="33" spans="1:7" x14ac:dyDescent="0.25">
      <c r="A33" s="25">
        <f t="shared" si="1"/>
        <v>9</v>
      </c>
      <c r="B33" s="25">
        <f t="shared" si="2"/>
        <v>27</v>
      </c>
      <c r="C33" s="26">
        <f t="shared" si="3"/>
        <v>43908</v>
      </c>
      <c r="D33" s="55"/>
      <c r="E33" s="55"/>
      <c r="F33" s="55"/>
      <c r="G33" s="55"/>
    </row>
    <row r="34" spans="1:7" x14ac:dyDescent="0.25">
      <c r="A34" s="23">
        <f t="shared" si="1"/>
        <v>10</v>
      </c>
      <c r="B34" s="23">
        <f t="shared" si="2"/>
        <v>28</v>
      </c>
      <c r="C34" s="24">
        <f t="shared" si="3"/>
        <v>43915</v>
      </c>
      <c r="D34" s="29"/>
    </row>
    <row r="35" spans="1:7" x14ac:dyDescent="0.25">
      <c r="A35" s="23">
        <f t="shared" si="1"/>
        <v>11</v>
      </c>
      <c r="B35" s="23">
        <f t="shared" si="2"/>
        <v>29</v>
      </c>
      <c r="C35" s="24">
        <f t="shared" si="3"/>
        <v>43922</v>
      </c>
      <c r="D35" s="29"/>
    </row>
    <row r="36" spans="1:7" x14ac:dyDescent="0.25">
      <c r="A36" s="23">
        <f t="shared" si="1"/>
        <v>12</v>
      </c>
      <c r="B36" s="23">
        <f t="shared" si="2"/>
        <v>30</v>
      </c>
      <c r="C36" s="24">
        <f t="shared" si="3"/>
        <v>43929</v>
      </c>
      <c r="D36" s="29"/>
      <c r="F36" s="116" t="s">
        <v>49</v>
      </c>
    </row>
    <row r="37" spans="1:7" x14ac:dyDescent="0.25">
      <c r="A37" s="23">
        <f t="shared" si="1"/>
        <v>13</v>
      </c>
      <c r="B37" s="23">
        <f t="shared" si="2"/>
        <v>31</v>
      </c>
      <c r="C37" s="24">
        <f t="shared" si="3"/>
        <v>43936</v>
      </c>
      <c r="D37" s="44"/>
      <c r="F37" s="116"/>
    </row>
    <row r="38" spans="1:7" x14ac:dyDescent="0.25">
      <c r="A38" s="23">
        <f t="shared" si="1"/>
        <v>14</v>
      </c>
      <c r="B38" s="23">
        <f t="shared" si="2"/>
        <v>32</v>
      </c>
      <c r="C38" s="24">
        <f t="shared" si="3"/>
        <v>43943</v>
      </c>
      <c r="D38" s="29"/>
      <c r="F38" s="116"/>
    </row>
    <row r="39" spans="1:7" x14ac:dyDescent="0.25">
      <c r="A39" s="23">
        <f t="shared" si="1"/>
        <v>15</v>
      </c>
      <c r="B39" s="23">
        <f t="shared" si="2"/>
        <v>33</v>
      </c>
      <c r="C39" s="24">
        <f t="shared" si="3"/>
        <v>43950</v>
      </c>
      <c r="D39" s="29"/>
      <c r="F39" s="30"/>
    </row>
    <row r="40" spans="1:7" x14ac:dyDescent="0.25">
      <c r="A40" s="23">
        <f t="shared" si="1"/>
        <v>16</v>
      </c>
      <c r="B40" s="23">
        <f t="shared" si="2"/>
        <v>34</v>
      </c>
      <c r="C40" s="24">
        <f t="shared" si="3"/>
        <v>43957</v>
      </c>
      <c r="D40" s="29" t="s">
        <v>50</v>
      </c>
      <c r="F40" s="39"/>
    </row>
    <row r="41" spans="1:7" x14ac:dyDescent="0.25">
      <c r="A41" s="23">
        <f t="shared" si="1"/>
        <v>17</v>
      </c>
      <c r="B41" s="23">
        <f t="shared" si="2"/>
        <v>35</v>
      </c>
      <c r="C41" s="24">
        <f t="shared" si="3"/>
        <v>43964</v>
      </c>
      <c r="D41" s="29" t="s">
        <v>9</v>
      </c>
      <c r="F41" s="39"/>
    </row>
    <row r="42" spans="1:7" x14ac:dyDescent="0.25">
      <c r="A42" s="23">
        <f t="shared" si="1"/>
        <v>18</v>
      </c>
      <c r="B42" s="23">
        <f t="shared" si="2"/>
        <v>36</v>
      </c>
      <c r="C42" s="24">
        <f t="shared" si="3"/>
        <v>43971</v>
      </c>
      <c r="D42" s="29" t="s">
        <v>51</v>
      </c>
      <c r="F42" s="39"/>
    </row>
    <row r="43" spans="1:7" x14ac:dyDescent="0.25">
      <c r="A43" s="23"/>
      <c r="B43" s="23"/>
      <c r="C43" s="24"/>
    </row>
  </sheetData>
  <mergeCells count="6">
    <mergeCell ref="A2:B2"/>
    <mergeCell ref="A23:B23"/>
    <mergeCell ref="F36:F38"/>
    <mergeCell ref="J2:K2"/>
    <mergeCell ref="J3:K3"/>
    <mergeCell ref="J4:K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Planner</vt:lpstr>
      <vt:lpstr>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Feeney</dc:creator>
  <cp:lastModifiedBy>Joey Tatú</cp:lastModifiedBy>
  <dcterms:created xsi:type="dcterms:W3CDTF">2018-09-24T10:20:25Z</dcterms:created>
  <dcterms:modified xsi:type="dcterms:W3CDTF">2019-12-10T08:49:43Z</dcterms:modified>
</cp:coreProperties>
</file>