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O\"/>
    </mc:Choice>
  </mc:AlternateContent>
  <xr:revisionPtr revIDLastSave="0" documentId="13_ncr:1_{AE83145B-22E5-4076-9507-D7E3CDE3A5D8}" xr6:coauthVersionLast="47" xr6:coauthVersionMax="47" xr10:uidLastSave="{00000000-0000-0000-0000-000000000000}"/>
  <bookViews>
    <workbookView xWindow="0" yWindow="0" windowWidth="17256" windowHeight="5640" firstSheet="1" activeTab="1" xr2:uid="{3DEF8DC5-F52D-4A5C-8617-7719E4856016}"/>
  </bookViews>
  <sheets>
    <sheet name="Việt Mỹ" sheetId="1" r:id="rId1"/>
    <sheet name="SAMSUNG R&amp;D" sheetId="2" r:id="rId2"/>
    <sheet name="ACCRED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3" l="1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4" i="2"/>
  <c r="A3" i="2"/>
  <c r="A2" i="2"/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2" i="1"/>
  <c r="A3" i="1"/>
  <c r="A4" i="1"/>
  <c r="A6" i="1"/>
  <c r="A7" i="1"/>
  <c r="A8" i="1"/>
  <c r="A9" i="1"/>
  <c r="A10" i="1"/>
  <c r="A11" i="1"/>
  <c r="A12" i="1"/>
  <c r="A13" i="1"/>
  <c r="A14" i="1"/>
  <c r="A5" i="1"/>
</calcChain>
</file>

<file path=xl/sharedStrings.xml><?xml version="1.0" encoding="utf-8"?>
<sst xmlns="http://schemas.openxmlformats.org/spreadsheetml/2006/main" count="433" uniqueCount="269">
  <si>
    <t>WBS Level</t>
  </si>
  <si>
    <t>Activity ID</t>
  </si>
  <si>
    <t>Activity Name</t>
  </si>
  <si>
    <t>Duration</t>
  </si>
  <si>
    <t>BL Project Start</t>
  </si>
  <si>
    <t>BL Project Finish</t>
  </si>
  <si>
    <t>Start</t>
  </si>
  <si>
    <t>Finish</t>
  </si>
  <si>
    <t>Performance % Complete</t>
  </si>
  <si>
    <t>02A VIET MY A&amp;V PROJECT _ TRACKING SCHEDULE</t>
  </si>
  <si>
    <t>04-Oct-21 A</t>
  </si>
  <si>
    <t xml:space="preserve">  02.1 SHOP HOUSE 02 - 10 Units</t>
  </si>
  <si>
    <t xml:space="preserve">    02.1.1 FOUNDATION &amp; GROUND FLOOR</t>
  </si>
  <si>
    <t xml:space="preserve">      A1000</t>
  </si>
  <si>
    <t>Zone 01 (05 units) _ axis 01 to 06</t>
  </si>
  <si>
    <t xml:space="preserve">      A1001</t>
  </si>
  <si>
    <t>Zone 02 (05 units) _ axis 06 to 11</t>
  </si>
  <si>
    <t xml:space="preserve">    02.1.2 LEVEL 02</t>
  </si>
  <si>
    <t xml:space="preserve">      A1002</t>
  </si>
  <si>
    <t>Zone 01</t>
  </si>
  <si>
    <t xml:space="preserve">      A1003</t>
  </si>
  <si>
    <t>Zone 02</t>
  </si>
  <si>
    <t xml:space="preserve">    02.1.3 LEVEL 03</t>
  </si>
  <si>
    <t xml:space="preserve">      A1004</t>
  </si>
  <si>
    <t xml:space="preserve">      A1005</t>
  </si>
  <si>
    <t xml:space="preserve">    02.1.4 LEVEL 04</t>
  </si>
  <si>
    <t xml:space="preserve">      A1006</t>
  </si>
  <si>
    <t xml:space="preserve">      A1007</t>
  </si>
  <si>
    <t xml:space="preserve">    02.1.5 LEVEL 05</t>
  </si>
  <si>
    <t xml:space="preserve">      A1008</t>
  </si>
  <si>
    <t xml:space="preserve">      A1009</t>
  </si>
  <si>
    <t xml:space="preserve">    02.1.6 LEVEL 06</t>
  </si>
  <si>
    <t xml:space="preserve">      A1010</t>
  </si>
  <si>
    <t xml:space="preserve">      A1011</t>
  </si>
  <si>
    <t xml:space="preserve">    02.1.7 LEVEL 07</t>
  </si>
  <si>
    <t xml:space="preserve">      A1012</t>
  </si>
  <si>
    <t xml:space="preserve">      A1013</t>
  </si>
  <si>
    <t xml:space="preserve">    02.1.8 ROOF</t>
  </si>
  <si>
    <t xml:space="preserve">      A1014</t>
  </si>
  <si>
    <t xml:space="preserve">      A1015</t>
  </si>
  <si>
    <t xml:space="preserve">    02.1.9 TOP ROOF</t>
  </si>
  <si>
    <t xml:space="preserve">      A1016</t>
  </si>
  <si>
    <t xml:space="preserve">      A1017</t>
  </si>
  <si>
    <t xml:space="preserve">  02.2 SHOP HOUSE 01.ABC - 12 Units</t>
  </si>
  <si>
    <t xml:space="preserve">    02.2.BC SHOP HOUSE 01.BC (08 Units)</t>
  </si>
  <si>
    <t xml:space="preserve">      02.2.BC.1 FOUNDATION &amp; GROUND FLOOR</t>
  </si>
  <si>
    <t xml:space="preserve">        A1018</t>
  </si>
  <si>
    <t>Zone 01 (04 units) _ axis 01 to 05</t>
  </si>
  <si>
    <t xml:space="preserve">        A1019</t>
  </si>
  <si>
    <t>Zone 02 (04 units) _ axis 05 to 09</t>
  </si>
  <si>
    <t xml:space="preserve">      02.2.BC.2 LEVEL 02</t>
  </si>
  <si>
    <t xml:space="preserve">        A1020</t>
  </si>
  <si>
    <t xml:space="preserve">        A1021</t>
  </si>
  <si>
    <t xml:space="preserve">      02.2.BC.3 LEVEL 03</t>
  </si>
  <si>
    <t xml:space="preserve">        A1022</t>
  </si>
  <si>
    <t xml:space="preserve">        A1023</t>
  </si>
  <si>
    <t xml:space="preserve">      02.2.BC.4 LEVEL 04</t>
  </si>
  <si>
    <t xml:space="preserve">        A1024</t>
  </si>
  <si>
    <t xml:space="preserve">        A1025</t>
  </si>
  <si>
    <t xml:space="preserve">      02.2.BC.5 LEVEL 05</t>
  </si>
  <si>
    <t xml:space="preserve">        A1026</t>
  </si>
  <si>
    <t xml:space="preserve">        A1027</t>
  </si>
  <si>
    <t xml:space="preserve">      02.2.BC.6 LEVEL 06</t>
  </si>
  <si>
    <t xml:space="preserve">        A1028</t>
  </si>
  <si>
    <t xml:space="preserve">        A1029</t>
  </si>
  <si>
    <t xml:space="preserve">      02.2.BC.7 LEVEL 07</t>
  </si>
  <si>
    <t xml:space="preserve">        A1030</t>
  </si>
  <si>
    <t xml:space="preserve">        A1031</t>
  </si>
  <si>
    <t xml:space="preserve">      02.2.BC.8 ROOF</t>
  </si>
  <si>
    <t xml:space="preserve">        A1032</t>
  </si>
  <si>
    <t xml:space="preserve">        A1033</t>
  </si>
  <si>
    <t xml:space="preserve">      02.2.BC.9 TOP ROOF</t>
  </si>
  <si>
    <t xml:space="preserve">        A1034</t>
  </si>
  <si>
    <t xml:space="preserve">        A1035</t>
  </si>
  <si>
    <t xml:space="preserve">    02.2.A SHOP HOUSE 01.A (04 Units)</t>
  </si>
  <si>
    <t xml:space="preserve">      A1036</t>
  </si>
  <si>
    <t>Foundation and Ground Floor</t>
  </si>
  <si>
    <t xml:space="preserve">      A1037</t>
  </si>
  <si>
    <t>Level 02</t>
  </si>
  <si>
    <t xml:space="preserve">      A1038</t>
  </si>
  <si>
    <t>Level 03</t>
  </si>
  <si>
    <t xml:space="preserve">      A1039</t>
  </si>
  <si>
    <t>Level 04</t>
  </si>
  <si>
    <t xml:space="preserve">      A1040</t>
  </si>
  <si>
    <t>Level 05</t>
  </si>
  <si>
    <t xml:space="preserve">      A1041</t>
  </si>
  <si>
    <t>Level 06</t>
  </si>
  <si>
    <t xml:space="preserve">      A1042</t>
  </si>
  <si>
    <t>Level 07</t>
  </si>
  <si>
    <t xml:space="preserve">      A1043</t>
  </si>
  <si>
    <t>Roof</t>
  </si>
  <si>
    <t xml:space="preserve">      A1044</t>
  </si>
  <si>
    <t>Top Roof</t>
  </si>
  <si>
    <t xml:space="preserve">  02.3 SHOP HOUSE 03.AB - 12 Units</t>
  </si>
  <si>
    <t xml:space="preserve">    02.3.A SHOP HOUSE 03.A - 06 Units</t>
  </si>
  <si>
    <t xml:space="preserve">      A1045</t>
  </si>
  <si>
    <t xml:space="preserve">      A1046</t>
  </si>
  <si>
    <t xml:space="preserve">      A1047</t>
  </si>
  <si>
    <t xml:space="preserve">      A1048</t>
  </si>
  <si>
    <t xml:space="preserve">      A1049</t>
  </si>
  <si>
    <t xml:space="preserve">      A1050</t>
  </si>
  <si>
    <t xml:space="preserve">      A1051</t>
  </si>
  <si>
    <t xml:space="preserve">      A1052</t>
  </si>
  <si>
    <t xml:space="preserve">    02.3.B SHOP HOUSE 03.B - 06 Units</t>
  </si>
  <si>
    <t xml:space="preserve">      A1053</t>
  </si>
  <si>
    <t xml:space="preserve">      A1054</t>
  </si>
  <si>
    <t xml:space="preserve">      A1055</t>
  </si>
  <si>
    <t xml:space="preserve">      A1056</t>
  </si>
  <si>
    <t xml:space="preserve">      A1057</t>
  </si>
  <si>
    <t xml:space="preserve">      A1058</t>
  </si>
  <si>
    <t xml:space="preserve">      A1059</t>
  </si>
  <si>
    <t xml:space="preserve">      A1060</t>
  </si>
  <si>
    <t>01A SAMSUNG R&amp;D PROJECT _ TRACKING SCHEDULE</t>
  </si>
  <si>
    <t>02-May-21 A</t>
  </si>
  <si>
    <t xml:space="preserve">  01A.1 PODIUM</t>
  </si>
  <si>
    <t>27-Sep-21 A</t>
  </si>
  <si>
    <t xml:space="preserve">    01A.1.4 PRIOR AREA</t>
  </si>
  <si>
    <t>19-Aug-21 A</t>
  </si>
  <si>
    <t xml:space="preserve">      01A.1.4.1 LEVEL 02</t>
  </si>
  <si>
    <t>03-Jun-21 A</t>
  </si>
  <si>
    <t xml:space="preserve">        A1001</t>
  </si>
  <si>
    <t>Zone A</t>
  </si>
  <si>
    <t>01-Jun-21 A</t>
  </si>
  <si>
    <t xml:space="preserve">        A1002</t>
  </si>
  <si>
    <t>Zone B</t>
  </si>
  <si>
    <t>07-May-21 A</t>
  </si>
  <si>
    <t xml:space="preserve">      01A.1.4.2 LEVEL 03</t>
  </si>
  <si>
    <t>11-Jun-21 A</t>
  </si>
  <si>
    <t>12-Jul-21 A</t>
  </si>
  <si>
    <t xml:space="preserve">        A1003</t>
  </si>
  <si>
    <t>10-Jul-21 A</t>
  </si>
  <si>
    <t xml:space="preserve">        A1004</t>
  </si>
  <si>
    <t>16-Jun-21 A</t>
  </si>
  <si>
    <t xml:space="preserve">      01A.1.4.3 LEVEL 04</t>
  </si>
  <si>
    <t>20-Jul-21 A</t>
  </si>
  <si>
    <t xml:space="preserve">        A1005</t>
  </si>
  <si>
    <t xml:space="preserve">        A1006</t>
  </si>
  <si>
    <t>16-Aug-21 A</t>
  </si>
  <si>
    <t xml:space="preserve">    01A.1.1 POST AREA</t>
  </si>
  <si>
    <t xml:space="preserve">      01A.1.1.1 LEVEL 02</t>
  </si>
  <si>
    <t>27-Jul-21 A</t>
  </si>
  <si>
    <t xml:space="preserve">        A1007</t>
  </si>
  <si>
    <t>Zone C</t>
  </si>
  <si>
    <t>15-Jul-21 A</t>
  </si>
  <si>
    <t xml:space="preserve">        A1008</t>
  </si>
  <si>
    <t>Zone D</t>
  </si>
  <si>
    <t>28-Jun-21 A</t>
  </si>
  <si>
    <t xml:space="preserve">      01A.1.1.2 LEVEL 03</t>
  </si>
  <si>
    <t>16-Jul-21 A</t>
  </si>
  <si>
    <t>27-Aug-21 A</t>
  </si>
  <si>
    <t xml:space="preserve">        A1009</t>
  </si>
  <si>
    <t>15-Aug-21 A</t>
  </si>
  <si>
    <t xml:space="preserve">        A1010</t>
  </si>
  <si>
    <t>28-Jul-21 A</t>
  </si>
  <si>
    <t xml:space="preserve">      01A.1.1.3 LEVEL 04</t>
  </si>
  <si>
    <t xml:space="preserve">        A1011</t>
  </si>
  <si>
    <t>15-Sep-21 A</t>
  </si>
  <si>
    <t xml:space="preserve">        A1012</t>
  </si>
  <si>
    <t>28-Aug-21 A</t>
  </si>
  <si>
    <t xml:space="preserve">  01A.2 TOWER</t>
  </si>
  <si>
    <t>21-Aug-21 A</t>
  </si>
  <si>
    <t xml:space="preserve">    01A.2.1 LEVEL 05</t>
  </si>
  <si>
    <t>07-Oct-21 A</t>
  </si>
  <si>
    <t>26-Aug-21 A</t>
  </si>
  <si>
    <t xml:space="preserve">    01A.2.2 LEVEL 06</t>
  </si>
  <si>
    <t xml:space="preserve">    01A.2.3 LEVEL 07</t>
  </si>
  <si>
    <t xml:space="preserve">      A1018</t>
  </si>
  <si>
    <t xml:space="preserve">    01A.2.4 LEVEL 08</t>
  </si>
  <si>
    <t xml:space="preserve">      A1019</t>
  </si>
  <si>
    <t xml:space="preserve">      A1020</t>
  </si>
  <si>
    <t xml:space="preserve">    01A.2.5 LEVEL 09</t>
  </si>
  <si>
    <t xml:space="preserve">      A1021</t>
  </si>
  <si>
    <t xml:space="preserve">      A1022</t>
  </si>
  <si>
    <t xml:space="preserve">    01A.2.6 LEVEL 10</t>
  </si>
  <si>
    <t xml:space="preserve">      A1023</t>
  </si>
  <si>
    <t xml:space="preserve">      A1024</t>
  </si>
  <si>
    <t xml:space="preserve">    01A.2.7 LEVEL 11</t>
  </si>
  <si>
    <t xml:space="preserve">      A1025</t>
  </si>
  <si>
    <t xml:space="preserve">      A1026</t>
  </si>
  <si>
    <t xml:space="preserve">    01A.2.8 LEVEL 12</t>
  </si>
  <si>
    <t xml:space="preserve">      A1027</t>
  </si>
  <si>
    <t xml:space="preserve">      A1028</t>
  </si>
  <si>
    <t xml:space="preserve">    01A.2.9 LEVEL 13</t>
  </si>
  <si>
    <t xml:space="preserve">      A1029</t>
  </si>
  <si>
    <t xml:space="preserve">      A1030</t>
  </si>
  <si>
    <t xml:space="preserve">    01A.2.10 LEVEL 14</t>
  </si>
  <si>
    <t xml:space="preserve">      A1031</t>
  </si>
  <si>
    <t xml:space="preserve">      A1032</t>
  </si>
  <si>
    <t xml:space="preserve">    01A.2.11 LEVEL 15</t>
  </si>
  <si>
    <t xml:space="preserve">      A1033</t>
  </si>
  <si>
    <t xml:space="preserve">      A1034</t>
  </si>
  <si>
    <t xml:space="preserve">    01A.2.12 LEVEL 16</t>
  </si>
  <si>
    <t xml:space="preserve">      A1035</t>
  </si>
  <si>
    <t xml:space="preserve">    01A.2.13 LEVEL PH</t>
  </si>
  <si>
    <t xml:space="preserve">    01A.2.14 LEVEL PH ROOF</t>
  </si>
  <si>
    <t>03A ACCREDO PROJECT _ TRACKING SCHEDULE</t>
  </si>
  <si>
    <t>11-Jul-21 A</t>
  </si>
  <si>
    <t xml:space="preserve">  03A.1 MASS PILE</t>
  </si>
  <si>
    <t xml:space="preserve">    B1000</t>
  </si>
  <si>
    <t>Pressing pile in Factory</t>
  </si>
  <si>
    <t>10-Aug-21 A</t>
  </si>
  <si>
    <t xml:space="preserve">    B1001</t>
  </si>
  <si>
    <t>Social isolation</t>
  </si>
  <si>
    <t>11-Aug-21 A</t>
  </si>
  <si>
    <t xml:space="preserve">    B1002</t>
  </si>
  <si>
    <t>Mobilization again</t>
  </si>
  <si>
    <t>28-Sep-21 A</t>
  </si>
  <si>
    <t>05-Oct-21 A</t>
  </si>
  <si>
    <t xml:space="preserve">    B1003</t>
  </si>
  <si>
    <t>Pressing pile in Factory for remaining areas</t>
  </si>
  <si>
    <t>06-Oct-21 A</t>
  </si>
  <si>
    <t xml:space="preserve">    B1004</t>
  </si>
  <si>
    <t>Pressing pile in Utility Building</t>
  </si>
  <si>
    <t xml:space="preserve">  03A.2 MAIN FACTORY</t>
  </si>
  <si>
    <t xml:space="preserve">    B1005</t>
  </si>
  <si>
    <t>Client issues Construction Permission (expected date)</t>
  </si>
  <si>
    <t xml:space="preserve">    B1006</t>
  </si>
  <si>
    <t>Mobilization</t>
  </si>
  <si>
    <t xml:space="preserve">    03A.2.1 REINFORCED CONCRETE STRUCTURE</t>
  </si>
  <si>
    <t xml:space="preserve">      03A.2.1.1 FOUNDATION</t>
  </si>
  <si>
    <t xml:space="preserve">        B1007</t>
  </si>
  <si>
    <t xml:space="preserve">        B1008</t>
  </si>
  <si>
    <t xml:space="preserve">        B1009</t>
  </si>
  <si>
    <t>Zone 03</t>
  </si>
  <si>
    <t xml:space="preserve">        B1010</t>
  </si>
  <si>
    <t>Zone 04</t>
  </si>
  <si>
    <t xml:space="preserve">        B1011</t>
  </si>
  <si>
    <t>Zone 05</t>
  </si>
  <si>
    <t xml:space="preserve">        B1012</t>
  </si>
  <si>
    <t>Zone 06</t>
  </si>
  <si>
    <t xml:space="preserve">      03A.2.1.2 2F</t>
  </si>
  <si>
    <t xml:space="preserve">        B1013</t>
  </si>
  <si>
    <t xml:space="preserve">        B1014</t>
  </si>
  <si>
    <t xml:space="preserve">        B1015</t>
  </si>
  <si>
    <t xml:space="preserve">        B1016</t>
  </si>
  <si>
    <t xml:space="preserve">        B1017</t>
  </si>
  <si>
    <t xml:space="preserve">        B1018</t>
  </si>
  <si>
    <t xml:space="preserve">      03A.2.1.3 ROOF</t>
  </si>
  <si>
    <t xml:space="preserve">        B1019</t>
  </si>
  <si>
    <t>Axis A-G/12-17</t>
  </si>
  <si>
    <t xml:space="preserve">        B1020</t>
  </si>
  <si>
    <t>Axis A-G/07-11</t>
  </si>
  <si>
    <t xml:space="preserve">        B1021</t>
  </si>
  <si>
    <t>Axis A-G/01-06</t>
  </si>
  <si>
    <t xml:space="preserve">      03A.2.1.4 GROUND FLOOR</t>
  </si>
  <si>
    <t xml:space="preserve">        B1022</t>
  </si>
  <si>
    <t xml:space="preserve">        B1023</t>
  </si>
  <si>
    <t xml:space="preserve">        B1024</t>
  </si>
  <si>
    <t xml:space="preserve">        B1025</t>
  </si>
  <si>
    <t xml:space="preserve">        B1026</t>
  </si>
  <si>
    <t xml:space="preserve">        B1027</t>
  </si>
  <si>
    <t xml:space="preserve">    03A.2.2 STEEL STRUCTURE</t>
  </si>
  <si>
    <t xml:space="preserve">      B1028</t>
  </si>
  <si>
    <t>Installation steel frame, truses, braces</t>
  </si>
  <si>
    <t xml:space="preserve">      B1029</t>
  </si>
  <si>
    <t>Installation galvanized metal sheet</t>
  </si>
  <si>
    <t xml:space="preserve">      B1030</t>
  </si>
  <si>
    <t>Installation drip edge, gutter, auxiliary drain</t>
  </si>
  <si>
    <t xml:space="preserve">  03A.3 UTILITY BUILDING</t>
  </si>
  <si>
    <t xml:space="preserve">    B1031</t>
  </si>
  <si>
    <t xml:space="preserve">    B1032</t>
  </si>
  <si>
    <t>2F</t>
  </si>
  <si>
    <t xml:space="preserve">    B1033</t>
  </si>
  <si>
    <t xml:space="preserve">  03A.4 GARBAGE ROOM</t>
  </si>
  <si>
    <t xml:space="preserve">    B1034</t>
  </si>
  <si>
    <t xml:space="preserve">    B1035</t>
  </si>
  <si>
    <t>R.C Columns</t>
  </si>
  <si>
    <t xml:space="preserve">    B1036</t>
  </si>
  <si>
    <t>Installation steel frame and metal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</si>
</sst>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right"/>
    </xf>
    <xf numFmtId="15" fontId="0" fillId="0" borderId="0" xfId="0" applyNumberFormat="1"/>
    <xf numFmtId="9" fontId="0" fillId="0" borderId="0" xfId="0" applyNumberFormat="1"/>
    <xf numFmtId="0" fontId="3" fillId="0" borderId="0" xfId="0" applyFont="1"/>
    <xf numFmtId="15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20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DFF7-C5F0-4664-AB56-C24248A0F653}">
  <dimension ref="A1:I88"/>
  <sheetViews>
    <sheetView view="pageBreakPreview" zoomScaleNormal="100" zoomScaleSheetLayoutView="100" workbookViewId="0">
      <selection activeCell="G9" sqref="G9"/>
    </sheetView>
  </sheetViews>
  <sheetFormatPr defaultColWidth="8.85546875" defaultRowHeight="14.45"/>
  <cols>
    <col min="1" max="1" width="12.140625" style="1" customWidth="1"/>
    <col min="2" max="2" width="18.7109375" customWidth="1"/>
    <col min="3" max="3" width="27.85546875" bestFit="1" customWidth="1"/>
    <col min="4" max="4" width="8.140625" style="1" bestFit="1" customWidth="1"/>
    <col min="5" max="8" width="15" style="3" customWidth="1"/>
    <col min="9" max="9" width="22.140625" style="5" bestFit="1" customWidth="1"/>
  </cols>
  <sheetData>
    <row r="1" spans="1:9" ht="19.89999999999999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899999999999999" customHeight="1">
      <c r="A2" s="2">
        <f t="shared" ref="A2:A4" si="0">IF(C2="",((FIND(TRIM(B2),B2))-1)/2,"Activity")</f>
        <v>0</v>
      </c>
      <c r="B2" s="8" t="s">
        <v>9</v>
      </c>
      <c r="D2" s="1">
        <v>186</v>
      </c>
      <c r="E2" s="6">
        <v>44473</v>
      </c>
      <c r="F2" s="6">
        <v>44670</v>
      </c>
      <c r="G2" s="3" t="s">
        <v>10</v>
      </c>
      <c r="H2" s="6"/>
      <c r="I2" s="7"/>
    </row>
    <row r="3" spans="1:9" ht="19.899999999999999" customHeight="1">
      <c r="A3" s="2">
        <f t="shared" si="0"/>
        <v>1</v>
      </c>
      <c r="B3" t="s">
        <v>11</v>
      </c>
      <c r="D3" s="1">
        <v>158</v>
      </c>
      <c r="E3" s="6">
        <v>44473</v>
      </c>
      <c r="F3" s="6">
        <v>44646</v>
      </c>
      <c r="G3" s="3" t="s">
        <v>10</v>
      </c>
      <c r="H3" s="6"/>
      <c r="I3" s="7"/>
    </row>
    <row r="4" spans="1:9" ht="19.899999999999999" customHeight="1">
      <c r="A4" s="2">
        <f t="shared" si="0"/>
        <v>2</v>
      </c>
      <c r="B4" t="s">
        <v>12</v>
      </c>
      <c r="D4" s="1">
        <v>53</v>
      </c>
      <c r="E4" s="6">
        <v>44473</v>
      </c>
      <c r="F4" s="6">
        <v>44525</v>
      </c>
      <c r="G4" s="3" t="s">
        <v>10</v>
      </c>
      <c r="H4" s="6"/>
      <c r="I4" s="7"/>
    </row>
    <row r="5" spans="1:9" ht="19.899999999999999" customHeight="1">
      <c r="A5" s="2" t="str">
        <f>IF(C5="",((FIND(TRIM(B5),B5))-1)/2,"Activity")</f>
        <v>Activity</v>
      </c>
      <c r="B5" t="s">
        <v>13</v>
      </c>
      <c r="C5" t="s">
        <v>14</v>
      </c>
      <c r="D5" s="1">
        <v>43</v>
      </c>
      <c r="E5" s="6">
        <v>44473</v>
      </c>
      <c r="F5" s="6">
        <v>44515</v>
      </c>
      <c r="G5" s="3" t="s">
        <v>10</v>
      </c>
      <c r="H5" s="6"/>
      <c r="I5" s="7">
        <v>0.1</v>
      </c>
    </row>
    <row r="6" spans="1:9" ht="19.899999999999999" customHeight="1">
      <c r="A6" s="2" t="str">
        <f t="shared" ref="A6:A69" si="1">IF(C6="",((FIND(TRIM(B6),B6))-1)/2,"Activity")</f>
        <v>Activity</v>
      </c>
      <c r="B6" t="s">
        <v>15</v>
      </c>
      <c r="C6" t="s">
        <v>16</v>
      </c>
      <c r="D6" s="1">
        <v>43</v>
      </c>
      <c r="E6" s="6">
        <v>44483</v>
      </c>
      <c r="F6" s="6">
        <v>44525</v>
      </c>
      <c r="G6" s="6"/>
      <c r="H6" s="6"/>
      <c r="I6" s="7"/>
    </row>
    <row r="7" spans="1:9" ht="19.899999999999999" customHeight="1">
      <c r="A7" s="2">
        <f t="shared" si="1"/>
        <v>2</v>
      </c>
      <c r="B7" t="s">
        <v>17</v>
      </c>
      <c r="D7" s="1">
        <v>24</v>
      </c>
      <c r="E7" s="6">
        <v>44516</v>
      </c>
      <c r="F7" s="6">
        <v>44539</v>
      </c>
      <c r="G7" s="6"/>
      <c r="H7" s="6"/>
      <c r="I7" s="7"/>
    </row>
    <row r="8" spans="1:9" ht="19.899999999999999" customHeight="1">
      <c r="A8" s="2" t="str">
        <f t="shared" si="1"/>
        <v>Activity</v>
      </c>
      <c r="B8" t="s">
        <v>18</v>
      </c>
      <c r="C8" t="s">
        <v>19</v>
      </c>
      <c r="D8" s="1">
        <v>14</v>
      </c>
      <c r="E8" s="6">
        <v>44516</v>
      </c>
      <c r="F8" s="6">
        <v>44530</v>
      </c>
      <c r="G8" s="6"/>
      <c r="H8" s="6"/>
      <c r="I8" s="7"/>
    </row>
    <row r="9" spans="1:9" ht="19.899999999999999" customHeight="1">
      <c r="A9" s="2" t="str">
        <f t="shared" si="1"/>
        <v>Activity</v>
      </c>
      <c r="B9" t="s">
        <v>20</v>
      </c>
      <c r="C9" t="s">
        <v>21</v>
      </c>
      <c r="D9" s="1">
        <v>14</v>
      </c>
      <c r="E9" s="6">
        <v>44526</v>
      </c>
      <c r="F9" s="6">
        <v>44539</v>
      </c>
      <c r="G9" s="6"/>
      <c r="H9" s="6"/>
      <c r="I9" s="7"/>
    </row>
    <row r="10" spans="1:9" ht="19.899999999999999" customHeight="1">
      <c r="A10" s="2">
        <f t="shared" si="1"/>
        <v>2</v>
      </c>
      <c r="B10" t="s">
        <v>22</v>
      </c>
      <c r="D10" s="1">
        <v>23</v>
      </c>
      <c r="E10" s="6">
        <v>44530</v>
      </c>
      <c r="F10" s="6">
        <v>44552</v>
      </c>
      <c r="G10" s="6"/>
      <c r="H10" s="6"/>
      <c r="I10" s="7"/>
    </row>
    <row r="11" spans="1:9" ht="19.899999999999999" customHeight="1">
      <c r="A11" s="2" t="str">
        <f t="shared" si="1"/>
        <v>Activity</v>
      </c>
      <c r="B11" t="s">
        <v>23</v>
      </c>
      <c r="C11" t="s">
        <v>19</v>
      </c>
      <c r="D11" s="1">
        <v>13</v>
      </c>
      <c r="E11" s="6">
        <v>44530</v>
      </c>
      <c r="F11" s="6">
        <v>44543</v>
      </c>
      <c r="G11" s="6"/>
      <c r="H11" s="6"/>
      <c r="I11" s="7"/>
    </row>
    <row r="12" spans="1:9" ht="19.899999999999999" customHeight="1">
      <c r="A12" s="2" t="str">
        <f t="shared" si="1"/>
        <v>Activity</v>
      </c>
      <c r="B12" t="s">
        <v>24</v>
      </c>
      <c r="C12" t="s">
        <v>21</v>
      </c>
      <c r="D12" s="1">
        <v>13</v>
      </c>
      <c r="E12" s="6">
        <v>44540</v>
      </c>
      <c r="F12" s="6">
        <v>44552</v>
      </c>
      <c r="G12" s="6"/>
      <c r="H12" s="6"/>
      <c r="I12" s="7"/>
    </row>
    <row r="13" spans="1:9" ht="19.899999999999999" customHeight="1">
      <c r="A13" s="2">
        <f t="shared" si="1"/>
        <v>2</v>
      </c>
      <c r="B13" t="s">
        <v>25</v>
      </c>
      <c r="D13" s="1">
        <v>23</v>
      </c>
      <c r="E13" s="6">
        <v>44543</v>
      </c>
      <c r="F13" s="6">
        <v>44566</v>
      </c>
      <c r="G13" s="6"/>
      <c r="H13" s="6"/>
      <c r="I13" s="7"/>
    </row>
    <row r="14" spans="1:9" ht="19.899999999999999" customHeight="1">
      <c r="A14" s="2" t="str">
        <f t="shared" si="1"/>
        <v>Activity</v>
      </c>
      <c r="B14" t="s">
        <v>26</v>
      </c>
      <c r="C14" t="s">
        <v>19</v>
      </c>
      <c r="D14" s="1">
        <v>13</v>
      </c>
      <c r="E14" s="6">
        <v>44543</v>
      </c>
      <c r="F14" s="6">
        <v>44556</v>
      </c>
      <c r="G14" s="6"/>
      <c r="H14" s="6"/>
      <c r="I14" s="7"/>
    </row>
    <row r="15" spans="1:9" ht="19.899999999999999" customHeight="1">
      <c r="A15" s="2" t="str">
        <f t="shared" si="1"/>
        <v>Activity</v>
      </c>
      <c r="B15" t="s">
        <v>27</v>
      </c>
      <c r="C15" t="s">
        <v>21</v>
      </c>
      <c r="D15" s="1">
        <v>13</v>
      </c>
      <c r="E15" s="6">
        <v>44553</v>
      </c>
      <c r="F15" s="6">
        <v>44566</v>
      </c>
      <c r="G15" s="6"/>
      <c r="H15" s="6"/>
      <c r="I15" s="7"/>
    </row>
    <row r="16" spans="1:9" ht="19.899999999999999" customHeight="1">
      <c r="A16" s="2">
        <f t="shared" si="1"/>
        <v>2</v>
      </c>
      <c r="B16" t="s">
        <v>28</v>
      </c>
      <c r="D16" s="1">
        <v>23</v>
      </c>
      <c r="E16" s="6">
        <v>44556</v>
      </c>
      <c r="F16" s="6">
        <v>44579</v>
      </c>
      <c r="G16" s="6"/>
      <c r="H16" s="6"/>
      <c r="I16" s="7"/>
    </row>
    <row r="17" spans="1:9" ht="19.899999999999999" customHeight="1">
      <c r="A17" s="2" t="str">
        <f t="shared" si="1"/>
        <v>Activity</v>
      </c>
      <c r="B17" t="s">
        <v>29</v>
      </c>
      <c r="C17" t="s">
        <v>19</v>
      </c>
      <c r="D17" s="1">
        <v>13</v>
      </c>
      <c r="E17" s="6">
        <v>44556</v>
      </c>
      <c r="F17" s="6">
        <v>44570</v>
      </c>
      <c r="G17" s="6"/>
      <c r="H17" s="6"/>
      <c r="I17" s="7"/>
    </row>
    <row r="18" spans="1:9" ht="19.899999999999999" customHeight="1">
      <c r="A18" s="2" t="str">
        <f t="shared" si="1"/>
        <v>Activity</v>
      </c>
      <c r="B18" t="s">
        <v>30</v>
      </c>
      <c r="C18" t="s">
        <v>21</v>
      </c>
      <c r="D18" s="1">
        <v>13</v>
      </c>
      <c r="E18" s="6">
        <v>44567</v>
      </c>
      <c r="F18" s="6">
        <v>44579</v>
      </c>
      <c r="G18" s="6"/>
      <c r="H18" s="6"/>
      <c r="I18" s="7"/>
    </row>
    <row r="19" spans="1:9" ht="19.899999999999999" customHeight="1">
      <c r="A19" s="2">
        <f t="shared" si="1"/>
        <v>2</v>
      </c>
      <c r="B19" t="s">
        <v>31</v>
      </c>
      <c r="D19" s="1">
        <v>23</v>
      </c>
      <c r="E19" s="6">
        <v>44570</v>
      </c>
      <c r="F19" s="6">
        <v>44607</v>
      </c>
      <c r="G19" s="6"/>
      <c r="H19" s="6"/>
      <c r="I19" s="7"/>
    </row>
    <row r="20" spans="1:9" ht="19.899999999999999" customHeight="1">
      <c r="A20" s="2" t="str">
        <f t="shared" si="1"/>
        <v>Activity</v>
      </c>
      <c r="B20" t="s">
        <v>32</v>
      </c>
      <c r="C20" t="s">
        <v>19</v>
      </c>
      <c r="D20" s="1">
        <v>13</v>
      </c>
      <c r="E20" s="6">
        <v>44570</v>
      </c>
      <c r="F20" s="6">
        <v>44583</v>
      </c>
      <c r="G20" s="6"/>
      <c r="H20" s="6"/>
      <c r="I20" s="7"/>
    </row>
    <row r="21" spans="1:9" ht="19.899999999999999" customHeight="1">
      <c r="A21" s="2" t="str">
        <f t="shared" si="1"/>
        <v>Activity</v>
      </c>
      <c r="B21" t="s">
        <v>33</v>
      </c>
      <c r="C21" t="s">
        <v>21</v>
      </c>
      <c r="D21" s="1">
        <v>13</v>
      </c>
      <c r="E21" s="6">
        <v>44580</v>
      </c>
      <c r="F21" s="6">
        <v>44607</v>
      </c>
      <c r="G21" s="6"/>
      <c r="H21" s="6"/>
      <c r="I21" s="7"/>
    </row>
    <row r="22" spans="1:9" ht="19.899999999999999" customHeight="1">
      <c r="A22" s="2">
        <f t="shared" si="1"/>
        <v>2</v>
      </c>
      <c r="B22" t="s">
        <v>34</v>
      </c>
      <c r="D22" s="1">
        <v>23</v>
      </c>
      <c r="E22" s="6">
        <v>44583</v>
      </c>
      <c r="F22" s="6">
        <v>44620</v>
      </c>
      <c r="G22" s="6"/>
      <c r="H22" s="6"/>
      <c r="I22" s="7"/>
    </row>
    <row r="23" spans="1:9" ht="19.899999999999999" customHeight="1">
      <c r="A23" s="2" t="str">
        <f t="shared" si="1"/>
        <v>Activity</v>
      </c>
      <c r="B23" t="s">
        <v>35</v>
      </c>
      <c r="C23" t="s">
        <v>19</v>
      </c>
      <c r="D23" s="1">
        <v>13</v>
      </c>
      <c r="E23" s="6">
        <v>44583</v>
      </c>
      <c r="F23" s="6">
        <v>44611</v>
      </c>
      <c r="G23" s="6"/>
      <c r="H23" s="6"/>
      <c r="I23" s="7"/>
    </row>
    <row r="24" spans="1:9" ht="19.899999999999999" customHeight="1">
      <c r="A24" s="2" t="str">
        <f t="shared" si="1"/>
        <v>Activity</v>
      </c>
      <c r="B24" t="s">
        <v>36</v>
      </c>
      <c r="C24" t="s">
        <v>21</v>
      </c>
      <c r="D24" s="1">
        <v>13</v>
      </c>
      <c r="E24" s="6">
        <v>44608</v>
      </c>
      <c r="F24" s="6">
        <v>44620</v>
      </c>
      <c r="G24" s="6"/>
      <c r="H24" s="6"/>
      <c r="I24" s="7"/>
    </row>
    <row r="25" spans="1:9" ht="19.899999999999999" customHeight="1">
      <c r="A25" s="2">
        <f t="shared" si="1"/>
        <v>2</v>
      </c>
      <c r="B25" t="s">
        <v>37</v>
      </c>
      <c r="D25" s="1">
        <v>23</v>
      </c>
      <c r="E25" s="6">
        <v>44611</v>
      </c>
      <c r="F25" s="6">
        <v>44633</v>
      </c>
      <c r="G25" s="6"/>
      <c r="H25" s="6"/>
      <c r="I25" s="7"/>
    </row>
    <row r="26" spans="1:9" ht="19.899999999999999" customHeight="1">
      <c r="A26" s="2" t="str">
        <f t="shared" si="1"/>
        <v>Activity</v>
      </c>
      <c r="B26" t="s">
        <v>38</v>
      </c>
      <c r="C26" t="s">
        <v>19</v>
      </c>
      <c r="D26" s="1">
        <v>13</v>
      </c>
      <c r="E26" s="6">
        <v>44611</v>
      </c>
      <c r="F26" s="6">
        <v>44624</v>
      </c>
      <c r="G26" s="6"/>
      <c r="H26" s="6"/>
      <c r="I26" s="7"/>
    </row>
    <row r="27" spans="1:9" ht="19.899999999999999" customHeight="1">
      <c r="A27" s="2" t="str">
        <f t="shared" si="1"/>
        <v>Activity</v>
      </c>
      <c r="B27" t="s">
        <v>39</v>
      </c>
      <c r="C27" t="s">
        <v>21</v>
      </c>
      <c r="D27" s="1">
        <v>13</v>
      </c>
      <c r="E27" s="6">
        <v>44621</v>
      </c>
      <c r="F27" s="6">
        <v>44633</v>
      </c>
      <c r="G27" s="6"/>
      <c r="H27" s="6"/>
      <c r="I27" s="7"/>
    </row>
    <row r="28" spans="1:9" ht="19.899999999999999" customHeight="1">
      <c r="A28" s="2">
        <f t="shared" si="1"/>
        <v>2</v>
      </c>
      <c r="B28" t="s">
        <v>40</v>
      </c>
      <c r="D28" s="1">
        <v>23</v>
      </c>
      <c r="E28" s="6">
        <v>44624</v>
      </c>
      <c r="F28" s="6">
        <v>44646</v>
      </c>
      <c r="G28" s="6"/>
      <c r="H28" s="6"/>
      <c r="I28" s="7"/>
    </row>
    <row r="29" spans="1:9" ht="19.899999999999999" customHeight="1">
      <c r="A29" s="2" t="str">
        <f t="shared" si="1"/>
        <v>Activity</v>
      </c>
      <c r="B29" t="s">
        <v>41</v>
      </c>
      <c r="C29" t="s">
        <v>19</v>
      </c>
      <c r="D29" s="1">
        <v>13</v>
      </c>
      <c r="E29" s="6">
        <v>44624</v>
      </c>
      <c r="F29" s="6">
        <v>44637</v>
      </c>
      <c r="G29" s="6"/>
      <c r="H29" s="6"/>
      <c r="I29" s="7"/>
    </row>
    <row r="30" spans="1:9" ht="19.899999999999999" customHeight="1">
      <c r="A30" s="2" t="str">
        <f t="shared" si="1"/>
        <v>Activity</v>
      </c>
      <c r="B30" t="s">
        <v>42</v>
      </c>
      <c r="C30" t="s">
        <v>21</v>
      </c>
      <c r="D30" s="1">
        <v>13</v>
      </c>
      <c r="E30" s="6">
        <v>44634</v>
      </c>
      <c r="F30" s="6">
        <v>44646</v>
      </c>
      <c r="G30" s="6"/>
      <c r="H30" s="6"/>
      <c r="I30" s="7"/>
    </row>
    <row r="31" spans="1:9" ht="19.899999999999999" customHeight="1">
      <c r="A31" s="2">
        <f t="shared" si="1"/>
        <v>1</v>
      </c>
      <c r="B31" t="s">
        <v>43</v>
      </c>
      <c r="D31" s="1">
        <v>166</v>
      </c>
      <c r="E31" s="6">
        <v>44493</v>
      </c>
      <c r="F31" s="6">
        <v>44670</v>
      </c>
      <c r="G31" s="3" t="s">
        <v>10</v>
      </c>
      <c r="H31" s="9"/>
      <c r="I31" s="7"/>
    </row>
    <row r="32" spans="1:9" ht="19.899999999999999" customHeight="1">
      <c r="A32" s="2">
        <f t="shared" si="1"/>
        <v>2</v>
      </c>
      <c r="B32" t="s">
        <v>44</v>
      </c>
      <c r="D32" s="1">
        <v>154</v>
      </c>
      <c r="E32" s="6">
        <v>44493</v>
      </c>
      <c r="F32" s="6">
        <v>44657</v>
      </c>
      <c r="G32" s="3" t="s">
        <v>10</v>
      </c>
      <c r="H32" s="6"/>
      <c r="I32" s="7"/>
    </row>
    <row r="33" spans="1:9" ht="19.899999999999999" customHeight="1">
      <c r="A33" s="2">
        <f t="shared" si="1"/>
        <v>3</v>
      </c>
      <c r="B33" t="s">
        <v>45</v>
      </c>
      <c r="D33" s="1">
        <v>52</v>
      </c>
      <c r="E33" s="6">
        <v>44493</v>
      </c>
      <c r="F33" s="6">
        <v>44539</v>
      </c>
      <c r="G33" s="3" t="s">
        <v>10</v>
      </c>
      <c r="H33" s="6"/>
      <c r="I33" s="7"/>
    </row>
    <row r="34" spans="1:9" ht="19.899999999999999" customHeight="1">
      <c r="A34" s="2" t="str">
        <f t="shared" si="1"/>
        <v>Activity</v>
      </c>
      <c r="B34" t="s">
        <v>46</v>
      </c>
      <c r="C34" t="s">
        <v>47</v>
      </c>
      <c r="D34" s="1">
        <v>42</v>
      </c>
      <c r="E34" s="6">
        <v>44493</v>
      </c>
      <c r="F34" s="6">
        <v>44534</v>
      </c>
      <c r="G34" s="3" t="s">
        <v>10</v>
      </c>
      <c r="H34" s="9"/>
      <c r="I34" s="7">
        <v>0.05</v>
      </c>
    </row>
    <row r="35" spans="1:9" ht="19.899999999999999" customHeight="1">
      <c r="A35" s="2" t="str">
        <f t="shared" si="1"/>
        <v>Activity</v>
      </c>
      <c r="B35" t="s">
        <v>48</v>
      </c>
      <c r="C35" t="s">
        <v>49</v>
      </c>
      <c r="D35" s="1">
        <v>42</v>
      </c>
      <c r="E35" s="6">
        <v>44498</v>
      </c>
      <c r="F35" s="6">
        <v>44539</v>
      </c>
      <c r="G35" s="6"/>
      <c r="H35" s="6"/>
      <c r="I35" s="7">
        <v>0</v>
      </c>
    </row>
    <row r="36" spans="1:9" ht="19.899999999999999" customHeight="1">
      <c r="A36" s="2">
        <f t="shared" si="1"/>
        <v>3</v>
      </c>
      <c r="B36" t="s">
        <v>50</v>
      </c>
      <c r="D36" s="1">
        <v>24</v>
      </c>
      <c r="E36" s="6">
        <v>44532</v>
      </c>
      <c r="F36" s="6">
        <v>44553</v>
      </c>
      <c r="G36" s="6"/>
      <c r="H36" s="6"/>
      <c r="I36" s="7"/>
    </row>
    <row r="37" spans="1:9" ht="19.899999999999999" customHeight="1">
      <c r="A37" s="2" t="str">
        <f t="shared" si="1"/>
        <v>Activity</v>
      </c>
      <c r="B37" t="s">
        <v>51</v>
      </c>
      <c r="C37" t="s">
        <v>19</v>
      </c>
      <c r="D37" s="1">
        <v>14</v>
      </c>
      <c r="E37" s="6">
        <v>44532</v>
      </c>
      <c r="F37" s="6">
        <v>44546</v>
      </c>
      <c r="G37" s="6"/>
      <c r="H37" s="6"/>
      <c r="I37" s="7"/>
    </row>
    <row r="38" spans="1:9" ht="19.899999999999999" customHeight="1">
      <c r="A38" s="2" t="str">
        <f t="shared" si="1"/>
        <v>Activity</v>
      </c>
      <c r="B38" t="s">
        <v>52</v>
      </c>
      <c r="C38" t="s">
        <v>21</v>
      </c>
      <c r="D38" s="1">
        <v>14</v>
      </c>
      <c r="E38" s="6">
        <v>44540</v>
      </c>
      <c r="F38" s="6">
        <v>44553</v>
      </c>
      <c r="G38" s="6"/>
      <c r="H38" s="6"/>
      <c r="I38" s="7"/>
    </row>
    <row r="39" spans="1:9" ht="19.899999999999999" customHeight="1">
      <c r="A39" s="2">
        <f t="shared" si="1"/>
        <v>3</v>
      </c>
      <c r="B39" t="s">
        <v>53</v>
      </c>
      <c r="D39" s="1">
        <v>23</v>
      </c>
      <c r="E39" s="6">
        <v>44546</v>
      </c>
      <c r="F39" s="6">
        <v>44567</v>
      </c>
      <c r="G39" s="6"/>
      <c r="H39" s="6"/>
      <c r="I39" s="7"/>
    </row>
    <row r="40" spans="1:9" ht="19.899999999999999" customHeight="1">
      <c r="A40" s="2" t="str">
        <f t="shared" si="1"/>
        <v>Activity</v>
      </c>
      <c r="B40" t="s">
        <v>54</v>
      </c>
      <c r="C40" t="s">
        <v>19</v>
      </c>
      <c r="D40" s="1">
        <v>13</v>
      </c>
      <c r="E40" s="6">
        <v>44546</v>
      </c>
      <c r="F40" s="6">
        <v>44559</v>
      </c>
      <c r="G40" s="6"/>
      <c r="H40" s="6"/>
      <c r="I40" s="7"/>
    </row>
    <row r="41" spans="1:9" ht="19.899999999999999" customHeight="1">
      <c r="A41" s="2" t="str">
        <f t="shared" si="1"/>
        <v>Activity</v>
      </c>
      <c r="B41" t="s">
        <v>55</v>
      </c>
      <c r="C41" t="s">
        <v>21</v>
      </c>
      <c r="D41" s="1">
        <v>13</v>
      </c>
      <c r="E41" s="6">
        <v>44554</v>
      </c>
      <c r="F41" s="6">
        <v>44567</v>
      </c>
      <c r="G41" s="6"/>
      <c r="H41" s="6"/>
      <c r="I41" s="7"/>
    </row>
    <row r="42" spans="1:9" ht="19.899999999999999" customHeight="1">
      <c r="A42" s="2">
        <f t="shared" si="1"/>
        <v>3</v>
      </c>
      <c r="B42" t="s">
        <v>56</v>
      </c>
      <c r="D42" s="1">
        <v>23</v>
      </c>
      <c r="E42" s="6">
        <v>44559</v>
      </c>
      <c r="F42" s="6">
        <v>44580</v>
      </c>
      <c r="G42" s="6"/>
      <c r="H42" s="6"/>
      <c r="I42" s="7"/>
    </row>
    <row r="43" spans="1:9" ht="19.899999999999999" customHeight="1">
      <c r="A43" s="2" t="str">
        <f t="shared" si="1"/>
        <v>Activity</v>
      </c>
      <c r="B43" t="s">
        <v>57</v>
      </c>
      <c r="C43" t="s">
        <v>19</v>
      </c>
      <c r="D43" s="1">
        <v>13</v>
      </c>
      <c r="E43" s="6">
        <v>44559</v>
      </c>
      <c r="F43" s="6">
        <v>44573</v>
      </c>
      <c r="G43" s="6"/>
      <c r="H43" s="6"/>
      <c r="I43" s="7"/>
    </row>
    <row r="44" spans="1:9" ht="19.899999999999999" customHeight="1">
      <c r="A44" s="2" t="str">
        <f t="shared" si="1"/>
        <v>Activity</v>
      </c>
      <c r="B44" t="s">
        <v>58</v>
      </c>
      <c r="C44" t="s">
        <v>21</v>
      </c>
      <c r="D44" s="1">
        <v>13</v>
      </c>
      <c r="E44" s="6">
        <v>44568</v>
      </c>
      <c r="F44" s="6">
        <v>44580</v>
      </c>
      <c r="G44" s="6"/>
      <c r="H44" s="6"/>
      <c r="I44" s="7"/>
    </row>
    <row r="45" spans="1:9" ht="19.899999999999999" customHeight="1">
      <c r="A45" s="2">
        <f t="shared" si="1"/>
        <v>3</v>
      </c>
      <c r="B45" t="s">
        <v>59</v>
      </c>
      <c r="D45" s="1">
        <v>23</v>
      </c>
      <c r="E45" s="6">
        <v>44573</v>
      </c>
      <c r="F45" s="6">
        <v>44608</v>
      </c>
      <c r="G45" s="6"/>
      <c r="H45" s="6"/>
      <c r="I45" s="7"/>
    </row>
    <row r="46" spans="1:9" ht="19.899999999999999" customHeight="1">
      <c r="A46" s="2" t="str">
        <f t="shared" si="1"/>
        <v>Activity</v>
      </c>
      <c r="B46" t="s">
        <v>60</v>
      </c>
      <c r="C46" t="s">
        <v>19</v>
      </c>
      <c r="D46" s="1">
        <v>13</v>
      </c>
      <c r="E46" s="6">
        <v>44573</v>
      </c>
      <c r="F46" s="6">
        <v>44601</v>
      </c>
      <c r="G46" s="6"/>
      <c r="H46" s="6"/>
      <c r="I46" s="7"/>
    </row>
    <row r="47" spans="1:9" ht="19.899999999999999" customHeight="1">
      <c r="A47" s="2" t="str">
        <f t="shared" si="1"/>
        <v>Activity</v>
      </c>
      <c r="B47" t="s">
        <v>61</v>
      </c>
      <c r="C47" t="s">
        <v>21</v>
      </c>
      <c r="D47" s="1">
        <v>13</v>
      </c>
      <c r="E47" s="6">
        <v>44581</v>
      </c>
      <c r="F47" s="6">
        <v>44608</v>
      </c>
      <c r="G47" s="6"/>
      <c r="H47" s="6"/>
      <c r="I47" s="7"/>
    </row>
    <row r="48" spans="1:9" ht="19.899999999999999" customHeight="1">
      <c r="A48" s="2">
        <f t="shared" si="1"/>
        <v>3</v>
      </c>
      <c r="B48" t="s">
        <v>62</v>
      </c>
      <c r="D48" s="1">
        <v>23</v>
      </c>
      <c r="E48" s="6">
        <v>44601</v>
      </c>
      <c r="F48" s="6">
        <v>44621</v>
      </c>
      <c r="G48" s="6"/>
      <c r="H48" s="6"/>
      <c r="I48" s="7"/>
    </row>
    <row r="49" spans="1:9" ht="19.899999999999999" customHeight="1">
      <c r="A49" s="2" t="str">
        <f t="shared" si="1"/>
        <v>Activity</v>
      </c>
      <c r="B49" t="s">
        <v>63</v>
      </c>
      <c r="C49" t="s">
        <v>19</v>
      </c>
      <c r="D49" s="1">
        <v>13</v>
      </c>
      <c r="E49" s="6">
        <v>44601</v>
      </c>
      <c r="F49" s="6">
        <v>44614</v>
      </c>
      <c r="G49" s="6"/>
      <c r="H49" s="6"/>
      <c r="I49" s="7"/>
    </row>
    <row r="50" spans="1:9" ht="19.899999999999999" customHeight="1">
      <c r="A50" s="2" t="str">
        <f t="shared" si="1"/>
        <v>Activity</v>
      </c>
      <c r="B50" t="s">
        <v>64</v>
      </c>
      <c r="C50" t="s">
        <v>21</v>
      </c>
      <c r="D50" s="1">
        <v>13</v>
      </c>
      <c r="E50" s="6">
        <v>44609</v>
      </c>
      <c r="F50" s="6">
        <v>44621</v>
      </c>
      <c r="G50" s="6"/>
      <c r="H50" s="6"/>
      <c r="I50" s="7"/>
    </row>
    <row r="51" spans="1:9" ht="19.899999999999999" customHeight="1">
      <c r="A51" s="2">
        <f t="shared" si="1"/>
        <v>3</v>
      </c>
      <c r="B51" t="s">
        <v>65</v>
      </c>
      <c r="D51" s="1">
        <v>23</v>
      </c>
      <c r="E51" s="6">
        <v>44614</v>
      </c>
      <c r="F51" s="6">
        <v>44634</v>
      </c>
      <c r="G51" s="6"/>
      <c r="H51" s="6"/>
      <c r="I51" s="7"/>
    </row>
    <row r="52" spans="1:9" ht="19.899999999999999" customHeight="1">
      <c r="A52" s="2" t="str">
        <f t="shared" si="1"/>
        <v>Activity</v>
      </c>
      <c r="B52" t="s">
        <v>66</v>
      </c>
      <c r="C52" t="s">
        <v>19</v>
      </c>
      <c r="D52" s="1">
        <v>13</v>
      </c>
      <c r="E52" s="6">
        <v>44614</v>
      </c>
      <c r="F52" s="6">
        <v>44627</v>
      </c>
      <c r="G52" s="6"/>
      <c r="H52" s="6"/>
      <c r="I52" s="7"/>
    </row>
    <row r="53" spans="1:9" ht="19.899999999999999" customHeight="1">
      <c r="A53" s="2" t="str">
        <f t="shared" si="1"/>
        <v>Activity</v>
      </c>
      <c r="B53" t="s">
        <v>67</v>
      </c>
      <c r="C53" t="s">
        <v>21</v>
      </c>
      <c r="D53" s="1">
        <v>13</v>
      </c>
      <c r="E53" s="6">
        <v>44622</v>
      </c>
      <c r="F53" s="6">
        <v>44634</v>
      </c>
      <c r="G53" s="6"/>
      <c r="H53" s="6"/>
      <c r="I53" s="7"/>
    </row>
    <row r="54" spans="1:9" ht="19.899999999999999" customHeight="1">
      <c r="A54" s="2">
        <f t="shared" si="1"/>
        <v>3</v>
      </c>
      <c r="B54" t="s">
        <v>68</v>
      </c>
      <c r="D54" s="1">
        <v>20</v>
      </c>
      <c r="E54" s="6">
        <v>44627</v>
      </c>
      <c r="F54" s="6">
        <v>44644</v>
      </c>
      <c r="G54" s="6"/>
      <c r="H54" s="6"/>
      <c r="I54" s="7"/>
    </row>
    <row r="55" spans="1:9" ht="19.899999999999999" customHeight="1">
      <c r="A55" s="2" t="str">
        <f t="shared" si="1"/>
        <v>Activity</v>
      </c>
      <c r="B55" t="s">
        <v>69</v>
      </c>
      <c r="C55" t="s">
        <v>19</v>
      </c>
      <c r="D55" s="1">
        <v>10</v>
      </c>
      <c r="E55" s="6">
        <v>44627</v>
      </c>
      <c r="F55" s="6">
        <v>44637</v>
      </c>
      <c r="G55" s="6"/>
      <c r="H55" s="6"/>
      <c r="I55" s="7"/>
    </row>
    <row r="56" spans="1:9" ht="19.899999999999999" customHeight="1">
      <c r="A56" s="2" t="str">
        <f t="shared" si="1"/>
        <v>Activity</v>
      </c>
      <c r="B56" t="s">
        <v>70</v>
      </c>
      <c r="C56" t="s">
        <v>21</v>
      </c>
      <c r="D56" s="1">
        <v>10</v>
      </c>
      <c r="E56" s="6">
        <v>44635</v>
      </c>
      <c r="F56" s="6">
        <v>44644</v>
      </c>
      <c r="G56" s="6"/>
      <c r="H56" s="6"/>
      <c r="I56" s="7"/>
    </row>
    <row r="57" spans="1:9" ht="19.899999999999999" customHeight="1">
      <c r="A57" s="2">
        <f t="shared" si="1"/>
        <v>3</v>
      </c>
      <c r="B57" t="s">
        <v>71</v>
      </c>
      <c r="D57" s="1">
        <v>23</v>
      </c>
      <c r="E57" s="6">
        <v>44637</v>
      </c>
      <c r="F57" s="6">
        <v>44657</v>
      </c>
      <c r="G57" s="6"/>
      <c r="H57" s="6"/>
      <c r="I57" s="7"/>
    </row>
    <row r="58" spans="1:9" ht="19.899999999999999" customHeight="1">
      <c r="A58" s="2" t="str">
        <f t="shared" si="1"/>
        <v>Activity</v>
      </c>
      <c r="B58" t="s">
        <v>72</v>
      </c>
      <c r="C58" t="s">
        <v>19</v>
      </c>
      <c r="D58" s="1">
        <v>13</v>
      </c>
      <c r="E58" s="6">
        <v>44637</v>
      </c>
      <c r="F58" s="6">
        <v>44650</v>
      </c>
      <c r="G58" s="6"/>
      <c r="H58" s="6"/>
      <c r="I58" s="7"/>
    </row>
    <row r="59" spans="1:9" ht="19.899999999999999" customHeight="1">
      <c r="A59" s="2" t="str">
        <f t="shared" si="1"/>
        <v>Activity</v>
      </c>
      <c r="B59" t="s">
        <v>73</v>
      </c>
      <c r="C59" t="s">
        <v>21</v>
      </c>
      <c r="D59" s="1">
        <v>13</v>
      </c>
      <c r="E59" s="6">
        <v>44645</v>
      </c>
      <c r="F59" s="6">
        <v>44657</v>
      </c>
      <c r="G59" s="6"/>
      <c r="H59" s="6"/>
      <c r="I59" s="7"/>
    </row>
    <row r="60" spans="1:9" ht="19.899999999999999" customHeight="1">
      <c r="A60" s="2">
        <f t="shared" si="1"/>
        <v>2</v>
      </c>
      <c r="B60" t="s">
        <v>74</v>
      </c>
      <c r="D60" s="1">
        <v>146</v>
      </c>
      <c r="E60" s="6">
        <v>44508</v>
      </c>
      <c r="F60" s="6">
        <v>44670</v>
      </c>
      <c r="G60" s="6"/>
      <c r="H60" s="6"/>
      <c r="I60" s="7"/>
    </row>
    <row r="61" spans="1:9" ht="19.899999999999999" customHeight="1">
      <c r="A61" s="2" t="str">
        <f t="shared" si="1"/>
        <v>Activity</v>
      </c>
      <c r="B61" t="s">
        <v>75</v>
      </c>
      <c r="C61" t="s">
        <v>76</v>
      </c>
      <c r="D61" s="1">
        <v>42</v>
      </c>
      <c r="E61" s="6">
        <v>44508</v>
      </c>
      <c r="F61" s="6">
        <v>44549</v>
      </c>
      <c r="G61" s="6"/>
      <c r="H61" s="6"/>
      <c r="I61" s="7"/>
    </row>
    <row r="62" spans="1:9" ht="19.899999999999999" customHeight="1">
      <c r="A62" s="2" t="str">
        <f t="shared" si="1"/>
        <v>Activity</v>
      </c>
      <c r="B62" t="s">
        <v>77</v>
      </c>
      <c r="C62" t="s">
        <v>78</v>
      </c>
      <c r="D62" s="1">
        <v>13</v>
      </c>
      <c r="E62" s="6">
        <v>44550</v>
      </c>
      <c r="F62" s="6">
        <v>44563</v>
      </c>
      <c r="G62" s="6"/>
      <c r="H62" s="6"/>
      <c r="I62" s="7"/>
    </row>
    <row r="63" spans="1:9" ht="19.899999999999999" customHeight="1">
      <c r="A63" s="2" t="str">
        <f t="shared" si="1"/>
        <v>Activity</v>
      </c>
      <c r="B63" t="s">
        <v>79</v>
      </c>
      <c r="C63" t="s">
        <v>80</v>
      </c>
      <c r="D63" s="1">
        <v>13</v>
      </c>
      <c r="E63" s="6">
        <v>44564</v>
      </c>
      <c r="F63" s="6">
        <v>44576</v>
      </c>
      <c r="G63" s="6"/>
      <c r="H63" s="6"/>
      <c r="I63" s="7"/>
    </row>
    <row r="64" spans="1:9" ht="19.899999999999999" customHeight="1">
      <c r="A64" s="2" t="str">
        <f t="shared" si="1"/>
        <v>Activity</v>
      </c>
      <c r="B64" t="s">
        <v>81</v>
      </c>
      <c r="C64" t="s">
        <v>82</v>
      </c>
      <c r="D64" s="1">
        <v>13</v>
      </c>
      <c r="E64" s="6">
        <v>44577</v>
      </c>
      <c r="F64" s="6">
        <v>44604</v>
      </c>
      <c r="G64" s="6"/>
      <c r="H64" s="6"/>
      <c r="I64" s="7"/>
    </row>
    <row r="65" spans="1:9" ht="19.899999999999999" customHeight="1">
      <c r="A65" s="2" t="str">
        <f t="shared" si="1"/>
        <v>Activity</v>
      </c>
      <c r="B65" t="s">
        <v>83</v>
      </c>
      <c r="C65" t="s">
        <v>84</v>
      </c>
      <c r="D65" s="1">
        <v>13</v>
      </c>
      <c r="E65" s="6">
        <v>44605</v>
      </c>
      <c r="F65" s="6">
        <v>44617</v>
      </c>
      <c r="G65" s="6"/>
      <c r="H65" s="6"/>
      <c r="I65" s="7"/>
    </row>
    <row r="66" spans="1:9" ht="19.899999999999999" customHeight="1">
      <c r="A66" s="2" t="str">
        <f t="shared" si="1"/>
        <v>Activity</v>
      </c>
      <c r="B66" t="s">
        <v>85</v>
      </c>
      <c r="C66" t="s">
        <v>86</v>
      </c>
      <c r="D66" s="1">
        <v>13</v>
      </c>
      <c r="E66" s="6">
        <v>44618</v>
      </c>
      <c r="F66" s="6">
        <v>44630</v>
      </c>
      <c r="G66" s="6"/>
      <c r="H66" s="6"/>
      <c r="I66" s="7"/>
    </row>
    <row r="67" spans="1:9" ht="19.899999999999999" customHeight="1">
      <c r="A67" s="2" t="str">
        <f t="shared" si="1"/>
        <v>Activity</v>
      </c>
      <c r="B67" t="s">
        <v>87</v>
      </c>
      <c r="C67" t="s">
        <v>88</v>
      </c>
      <c r="D67" s="1">
        <v>13</v>
      </c>
      <c r="E67" s="6">
        <v>44631</v>
      </c>
      <c r="F67" s="6">
        <v>44643</v>
      </c>
      <c r="G67" s="6"/>
      <c r="H67" s="6"/>
      <c r="I67" s="7"/>
    </row>
    <row r="68" spans="1:9" ht="19.899999999999999" customHeight="1">
      <c r="A68" s="2" t="str">
        <f t="shared" si="1"/>
        <v>Activity</v>
      </c>
      <c r="B68" t="s">
        <v>89</v>
      </c>
      <c r="C68" t="s">
        <v>90</v>
      </c>
      <c r="D68" s="1">
        <v>13</v>
      </c>
      <c r="E68" s="6">
        <v>44644</v>
      </c>
      <c r="F68" s="6">
        <v>44656</v>
      </c>
      <c r="G68" s="6"/>
      <c r="H68" s="6"/>
      <c r="I68" s="7"/>
    </row>
    <row r="69" spans="1:9" ht="19.899999999999999" customHeight="1">
      <c r="A69" s="2" t="str">
        <f t="shared" si="1"/>
        <v>Activity</v>
      </c>
      <c r="B69" t="s">
        <v>91</v>
      </c>
      <c r="C69" t="s">
        <v>92</v>
      </c>
      <c r="D69" s="1">
        <v>13</v>
      </c>
      <c r="E69" s="6">
        <v>44657</v>
      </c>
      <c r="F69" s="6">
        <v>44670</v>
      </c>
      <c r="G69" s="6"/>
      <c r="H69" s="6"/>
      <c r="I69" s="7"/>
    </row>
    <row r="70" spans="1:9" ht="19.899999999999999" customHeight="1">
      <c r="A70" s="2">
        <f t="shared" ref="A70:A88" si="2">IF(C70="",((FIND(TRIM(B70),B70))-1)/2,"Activity")</f>
        <v>1</v>
      </c>
      <c r="B70" t="s">
        <v>93</v>
      </c>
      <c r="D70" s="1">
        <v>132</v>
      </c>
      <c r="E70" s="6">
        <v>44508</v>
      </c>
      <c r="F70" s="6">
        <v>44651</v>
      </c>
      <c r="G70" s="3" t="s">
        <v>10</v>
      </c>
      <c r="H70" s="9"/>
      <c r="I70" s="7"/>
    </row>
    <row r="71" spans="1:9" ht="19.899999999999999" customHeight="1">
      <c r="A71" s="2">
        <f t="shared" si="2"/>
        <v>2</v>
      </c>
      <c r="B71" t="s">
        <v>94</v>
      </c>
      <c r="D71" s="1">
        <v>132</v>
      </c>
      <c r="E71" s="6">
        <v>44513</v>
      </c>
      <c r="F71" s="6">
        <v>44651</v>
      </c>
      <c r="G71" s="3" t="s">
        <v>10</v>
      </c>
      <c r="H71" s="6"/>
      <c r="I71" s="7"/>
    </row>
    <row r="72" spans="1:9" ht="19.899999999999999" customHeight="1">
      <c r="A72" s="2" t="str">
        <f t="shared" si="2"/>
        <v>Activity</v>
      </c>
      <c r="B72" t="s">
        <v>95</v>
      </c>
      <c r="C72" t="s">
        <v>76</v>
      </c>
      <c r="D72" s="1">
        <v>42</v>
      </c>
      <c r="E72" s="6">
        <v>44513</v>
      </c>
      <c r="F72" s="6">
        <v>44554</v>
      </c>
      <c r="G72" s="3" t="s">
        <v>10</v>
      </c>
      <c r="H72" s="6"/>
      <c r="I72" s="7">
        <v>0.1</v>
      </c>
    </row>
    <row r="73" spans="1:9" ht="19.899999999999999" customHeight="1">
      <c r="A73" s="2" t="str">
        <f t="shared" si="2"/>
        <v>Activity</v>
      </c>
      <c r="B73" t="s">
        <v>96</v>
      </c>
      <c r="C73" t="s">
        <v>78</v>
      </c>
      <c r="D73" s="1">
        <v>13</v>
      </c>
      <c r="E73" s="6">
        <v>44545</v>
      </c>
      <c r="F73" s="6">
        <v>44558</v>
      </c>
      <c r="G73" s="6"/>
      <c r="H73" s="6"/>
      <c r="I73" s="7"/>
    </row>
    <row r="74" spans="1:9" ht="19.899999999999999" customHeight="1">
      <c r="A74" s="2" t="str">
        <f t="shared" si="2"/>
        <v>Activity</v>
      </c>
      <c r="B74" t="s">
        <v>97</v>
      </c>
      <c r="C74" t="s">
        <v>80</v>
      </c>
      <c r="D74" s="1">
        <v>13</v>
      </c>
      <c r="E74" s="6">
        <v>44558</v>
      </c>
      <c r="F74" s="6">
        <v>44572</v>
      </c>
      <c r="G74" s="6"/>
      <c r="H74" s="6"/>
      <c r="I74" s="7"/>
    </row>
    <row r="75" spans="1:9" ht="19.899999999999999" customHeight="1">
      <c r="A75" s="2" t="str">
        <f t="shared" si="2"/>
        <v>Activity</v>
      </c>
      <c r="B75" t="s">
        <v>98</v>
      </c>
      <c r="C75" t="s">
        <v>82</v>
      </c>
      <c r="D75" s="1">
        <v>13</v>
      </c>
      <c r="E75" s="6">
        <v>44572</v>
      </c>
      <c r="F75" s="6">
        <v>44585</v>
      </c>
      <c r="G75" s="6"/>
      <c r="H75" s="6"/>
      <c r="I75" s="7"/>
    </row>
    <row r="76" spans="1:9" ht="19.899999999999999" customHeight="1">
      <c r="A76" s="2" t="str">
        <f t="shared" si="2"/>
        <v>Activity</v>
      </c>
      <c r="B76" t="s">
        <v>99</v>
      </c>
      <c r="C76" t="s">
        <v>84</v>
      </c>
      <c r="D76" s="1">
        <v>13</v>
      </c>
      <c r="E76" s="6">
        <v>44585</v>
      </c>
      <c r="F76" s="6">
        <v>44613</v>
      </c>
      <c r="G76" s="6"/>
      <c r="H76" s="6"/>
      <c r="I76" s="7"/>
    </row>
    <row r="77" spans="1:9" ht="19.899999999999999" customHeight="1">
      <c r="A77" s="2" t="str">
        <f t="shared" si="2"/>
        <v>Activity</v>
      </c>
      <c r="B77" t="s">
        <v>100</v>
      </c>
      <c r="C77" t="s">
        <v>86</v>
      </c>
      <c r="D77" s="1">
        <v>13</v>
      </c>
      <c r="E77" s="6">
        <v>44613</v>
      </c>
      <c r="F77" s="6">
        <v>44626</v>
      </c>
      <c r="G77" s="6"/>
      <c r="H77" s="6"/>
      <c r="I77" s="7"/>
    </row>
    <row r="78" spans="1:9" ht="19.899999999999999" customHeight="1">
      <c r="A78" s="2" t="str">
        <f t="shared" si="2"/>
        <v>Activity</v>
      </c>
      <c r="B78" t="s">
        <v>101</v>
      </c>
      <c r="C78" t="s">
        <v>90</v>
      </c>
      <c r="D78" s="1">
        <v>13</v>
      </c>
      <c r="E78" s="6">
        <v>44626</v>
      </c>
      <c r="F78" s="6">
        <v>44639</v>
      </c>
      <c r="G78" s="6"/>
      <c r="H78" s="6"/>
      <c r="I78" s="7"/>
    </row>
    <row r="79" spans="1:9" ht="19.899999999999999" customHeight="1">
      <c r="A79" s="2" t="str">
        <f t="shared" si="2"/>
        <v>Activity</v>
      </c>
      <c r="B79" t="s">
        <v>102</v>
      </c>
      <c r="C79" t="s">
        <v>92</v>
      </c>
      <c r="D79" s="1">
        <v>12</v>
      </c>
      <c r="E79" s="6">
        <v>44639</v>
      </c>
      <c r="F79" s="6">
        <v>44651</v>
      </c>
      <c r="G79" s="6"/>
      <c r="H79" s="6"/>
      <c r="I79" s="7"/>
    </row>
    <row r="80" spans="1:9" ht="19.899999999999999" customHeight="1">
      <c r="A80" s="2">
        <f t="shared" si="2"/>
        <v>2</v>
      </c>
      <c r="B80" t="s">
        <v>103</v>
      </c>
      <c r="D80" s="1">
        <v>119</v>
      </c>
      <c r="E80" s="6">
        <v>44508</v>
      </c>
      <c r="F80" s="6">
        <v>44642</v>
      </c>
      <c r="G80" s="6"/>
      <c r="H80" s="6"/>
      <c r="I80" s="7"/>
    </row>
    <row r="81" spans="1:9" ht="19.899999999999999" customHeight="1">
      <c r="A81" s="2" t="str">
        <f t="shared" si="2"/>
        <v>Activity</v>
      </c>
      <c r="B81" t="s">
        <v>104</v>
      </c>
      <c r="C81" t="s">
        <v>76</v>
      </c>
      <c r="D81" s="1">
        <v>49</v>
      </c>
      <c r="E81" s="6">
        <v>44508</v>
      </c>
      <c r="F81" s="6">
        <v>44556</v>
      </c>
      <c r="G81" s="6"/>
      <c r="H81" s="6"/>
      <c r="I81" s="7"/>
    </row>
    <row r="82" spans="1:9" ht="19.899999999999999" customHeight="1">
      <c r="A82" s="2" t="str">
        <f t="shared" si="2"/>
        <v>Activity</v>
      </c>
      <c r="B82" t="s">
        <v>105</v>
      </c>
      <c r="C82" t="s">
        <v>78</v>
      </c>
      <c r="D82" s="1">
        <v>10</v>
      </c>
      <c r="E82" s="6">
        <v>44557</v>
      </c>
      <c r="F82" s="6">
        <v>44567</v>
      </c>
      <c r="G82" s="6"/>
      <c r="H82" s="6"/>
      <c r="I82" s="7"/>
    </row>
    <row r="83" spans="1:9" ht="19.899999999999999" customHeight="1">
      <c r="A83" s="2" t="str">
        <f t="shared" si="2"/>
        <v>Activity</v>
      </c>
      <c r="B83" t="s">
        <v>106</v>
      </c>
      <c r="C83" t="s">
        <v>80</v>
      </c>
      <c r="D83" s="1">
        <v>10</v>
      </c>
      <c r="E83" s="6">
        <v>44568</v>
      </c>
      <c r="F83" s="6">
        <v>44577</v>
      </c>
      <c r="G83" s="6"/>
      <c r="H83" s="6"/>
      <c r="I83" s="7"/>
    </row>
    <row r="84" spans="1:9" ht="19.899999999999999" customHeight="1">
      <c r="A84" s="2" t="str">
        <f t="shared" si="2"/>
        <v>Activity</v>
      </c>
      <c r="B84" t="s">
        <v>107</v>
      </c>
      <c r="C84" t="s">
        <v>82</v>
      </c>
      <c r="D84" s="1">
        <v>10</v>
      </c>
      <c r="E84" s="6">
        <v>44578</v>
      </c>
      <c r="F84" s="6">
        <v>44602</v>
      </c>
      <c r="G84" s="6"/>
      <c r="H84" s="6"/>
      <c r="I84" s="7"/>
    </row>
    <row r="85" spans="1:9" ht="19.899999999999999" customHeight="1">
      <c r="A85" s="2" t="str">
        <f t="shared" si="2"/>
        <v>Activity</v>
      </c>
      <c r="B85" t="s">
        <v>108</v>
      </c>
      <c r="C85" t="s">
        <v>84</v>
      </c>
      <c r="D85" s="1">
        <v>10</v>
      </c>
      <c r="E85" s="6">
        <v>44603</v>
      </c>
      <c r="F85" s="6">
        <v>44612</v>
      </c>
      <c r="G85" s="6"/>
      <c r="H85" s="6"/>
      <c r="I85" s="7"/>
    </row>
    <row r="86" spans="1:9" ht="19.899999999999999" customHeight="1">
      <c r="A86" s="2" t="str">
        <f t="shared" si="2"/>
        <v>Activity</v>
      </c>
      <c r="B86" t="s">
        <v>109</v>
      </c>
      <c r="C86" t="s">
        <v>86</v>
      </c>
      <c r="D86" s="1">
        <v>10</v>
      </c>
      <c r="E86" s="6">
        <v>44613</v>
      </c>
      <c r="F86" s="6">
        <v>44622</v>
      </c>
      <c r="G86" s="6"/>
      <c r="H86" s="6"/>
      <c r="I86" s="7"/>
    </row>
    <row r="87" spans="1:9" ht="19.899999999999999" customHeight="1">
      <c r="A87" s="2" t="str">
        <f t="shared" si="2"/>
        <v>Activity</v>
      </c>
      <c r="B87" t="s">
        <v>110</v>
      </c>
      <c r="C87" t="s">
        <v>90</v>
      </c>
      <c r="D87" s="1">
        <v>10</v>
      </c>
      <c r="E87" s="6">
        <v>44623</v>
      </c>
      <c r="F87" s="6">
        <v>44632</v>
      </c>
      <c r="G87" s="6"/>
      <c r="H87" s="6"/>
      <c r="I87" s="7"/>
    </row>
    <row r="88" spans="1:9" ht="19.899999999999999" customHeight="1">
      <c r="A88" s="2" t="str">
        <f t="shared" si="2"/>
        <v>Activity</v>
      </c>
      <c r="B88" t="s">
        <v>111</v>
      </c>
      <c r="C88" t="s">
        <v>92</v>
      </c>
      <c r="D88" s="1">
        <v>10</v>
      </c>
      <c r="E88" s="6">
        <v>44633</v>
      </c>
      <c r="F88" s="6">
        <v>44642</v>
      </c>
      <c r="G88" s="6"/>
      <c r="H88" s="6"/>
      <c r="I88" s="7"/>
    </row>
  </sheetData>
  <conditionalFormatting sqref="A2:F88 I2:I88">
    <cfRule type="expression" dxfId="19" priority="5">
      <formula>IF($A2=3,TRUE)</formula>
    </cfRule>
    <cfRule type="expression" dxfId="18" priority="6">
      <formula>IF($A2=2,TRUE)</formula>
    </cfRule>
    <cfRule type="expression" dxfId="17" priority="7">
      <formula>IF($A2=1,TRUE)</formula>
    </cfRule>
    <cfRule type="expression" dxfId="16" priority="8">
      <formula>IF($A2=0,TRUE)</formula>
    </cfRule>
  </conditionalFormatting>
  <conditionalFormatting sqref="G2:H88">
    <cfRule type="expression" dxfId="15" priority="1">
      <formula>IF($A2=3,TRUE)</formula>
    </cfRule>
    <cfRule type="expression" dxfId="14" priority="2">
      <formula>IF($A2=2,TRUE)</formula>
    </cfRule>
    <cfRule type="expression" dxfId="13" priority="3">
      <formula>IF($A2=1,TRUE)</formula>
    </cfRule>
    <cfRule type="expression" dxfId="12" priority="4">
      <formula>IF($A2=0,TRUE)</formula>
    </cfRule>
  </conditionalFormatting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0F32-63E6-47FC-9D60-10095B4D04AA}">
  <dimension ref="A1:I66"/>
  <sheetViews>
    <sheetView tabSelected="1" view="pageBreakPreview" zoomScaleNormal="100" zoomScaleSheetLayoutView="100" workbookViewId="0">
      <selection activeCell="B16" sqref="B16"/>
    </sheetView>
  </sheetViews>
  <sheetFormatPr defaultRowHeight="14.45"/>
  <cols>
    <col min="1" max="1" width="9.42578125" bestFit="1" customWidth="1"/>
    <col min="2" max="2" width="45.140625" bestFit="1" customWidth="1"/>
    <col min="3" max="3" width="12.28515625" bestFit="1" customWidth="1"/>
    <col min="4" max="4" width="10.140625" customWidth="1"/>
    <col min="5" max="8" width="14.28515625" customWidth="1"/>
    <col min="9" max="9" width="22.140625" bestFit="1" customWidth="1"/>
  </cols>
  <sheetData>
    <row r="1" spans="1:9" ht="19.89999999999999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899999999999999" customHeight="1">
      <c r="A2" s="2">
        <f t="shared" ref="A2:A65" si="0">IF(C2="",((FIND(TRIM(B2),B2))-1)/2,"Activity")</f>
        <v>0</v>
      </c>
      <c r="B2" s="8" t="s">
        <v>112</v>
      </c>
      <c r="D2">
        <v>365</v>
      </c>
      <c r="E2" s="6">
        <v>44318</v>
      </c>
      <c r="F2" s="6">
        <v>44679</v>
      </c>
      <c r="G2" s="3" t="s">
        <v>113</v>
      </c>
      <c r="H2" s="9"/>
      <c r="I2" s="7"/>
    </row>
    <row r="3" spans="1:9" ht="19.899999999999999" customHeight="1">
      <c r="A3" s="2">
        <f t="shared" si="0"/>
        <v>1</v>
      </c>
      <c r="B3" t="s">
        <v>114</v>
      </c>
      <c r="D3">
        <v>156</v>
      </c>
      <c r="E3" s="6">
        <v>44318</v>
      </c>
      <c r="F3" s="6">
        <v>44474</v>
      </c>
      <c r="G3" s="3" t="s">
        <v>113</v>
      </c>
      <c r="H3" s="3" t="s">
        <v>115</v>
      </c>
      <c r="I3" s="7"/>
    </row>
    <row r="4" spans="1:9" ht="19.899999999999999" customHeight="1">
      <c r="A4" s="2">
        <f t="shared" si="0"/>
        <v>2</v>
      </c>
      <c r="B4" t="s">
        <v>116</v>
      </c>
      <c r="D4">
        <v>111</v>
      </c>
      <c r="E4" s="6">
        <v>44318</v>
      </c>
      <c r="F4" s="6">
        <v>44428</v>
      </c>
      <c r="G4" s="3" t="s">
        <v>113</v>
      </c>
      <c r="H4" s="3" t="s">
        <v>117</v>
      </c>
      <c r="I4" s="7"/>
    </row>
    <row r="5" spans="1:9" ht="19.899999999999999" customHeight="1">
      <c r="A5" s="2">
        <f t="shared" si="0"/>
        <v>3</v>
      </c>
      <c r="B5" t="s">
        <v>118</v>
      </c>
      <c r="D5">
        <v>45</v>
      </c>
      <c r="E5" s="6">
        <v>44318</v>
      </c>
      <c r="F5" s="6">
        <v>44362</v>
      </c>
      <c r="G5" s="3" t="s">
        <v>113</v>
      </c>
      <c r="H5" s="3" t="s">
        <v>119</v>
      </c>
      <c r="I5" s="7"/>
    </row>
    <row r="6" spans="1:9" ht="19.899999999999999" customHeight="1">
      <c r="A6" s="2" t="str">
        <f t="shared" si="0"/>
        <v>Activity</v>
      </c>
      <c r="B6" t="s">
        <v>120</v>
      </c>
      <c r="C6" t="s">
        <v>121</v>
      </c>
      <c r="D6">
        <v>43</v>
      </c>
      <c r="E6" s="6">
        <v>44318</v>
      </c>
      <c r="F6" s="6">
        <v>44360</v>
      </c>
      <c r="G6" s="3" t="s">
        <v>113</v>
      </c>
      <c r="H6" s="3" t="s">
        <v>122</v>
      </c>
      <c r="I6" s="7">
        <v>1</v>
      </c>
    </row>
    <row r="7" spans="1:9" ht="19.899999999999999" customHeight="1">
      <c r="A7" s="2" t="str">
        <f t="shared" si="0"/>
        <v>Activity</v>
      </c>
      <c r="B7" t="s">
        <v>123</v>
      </c>
      <c r="C7" t="s">
        <v>124</v>
      </c>
      <c r="D7">
        <v>43</v>
      </c>
      <c r="E7" s="6">
        <v>44320</v>
      </c>
      <c r="F7" s="6">
        <v>44362</v>
      </c>
      <c r="G7" s="3" t="s">
        <v>125</v>
      </c>
      <c r="H7" s="3" t="s">
        <v>119</v>
      </c>
      <c r="I7" s="7">
        <v>1</v>
      </c>
    </row>
    <row r="8" spans="1:9" ht="19.899999999999999" customHeight="1">
      <c r="A8" s="2">
        <f t="shared" si="0"/>
        <v>3</v>
      </c>
      <c r="B8" t="s">
        <v>126</v>
      </c>
      <c r="D8">
        <v>45</v>
      </c>
      <c r="E8" s="6">
        <v>44363</v>
      </c>
      <c r="F8" s="6">
        <v>44407</v>
      </c>
      <c r="G8" s="3" t="s">
        <v>127</v>
      </c>
      <c r="H8" s="3" t="s">
        <v>128</v>
      </c>
      <c r="I8" s="7"/>
    </row>
    <row r="9" spans="1:9" ht="19.899999999999999" customHeight="1">
      <c r="A9" s="2" t="str">
        <f t="shared" si="0"/>
        <v>Activity</v>
      </c>
      <c r="B9" t="s">
        <v>129</v>
      </c>
      <c r="C9" t="s">
        <v>121</v>
      </c>
      <c r="D9">
        <v>43</v>
      </c>
      <c r="E9" s="6">
        <v>44363</v>
      </c>
      <c r="F9" s="6">
        <v>44405</v>
      </c>
      <c r="G9" s="3" t="s">
        <v>127</v>
      </c>
      <c r="H9" s="3" t="s">
        <v>130</v>
      </c>
      <c r="I9" s="7">
        <v>1</v>
      </c>
    </row>
    <row r="10" spans="1:9" ht="19.899999999999999" customHeight="1">
      <c r="A10" s="2" t="str">
        <f t="shared" si="0"/>
        <v>Activity</v>
      </c>
      <c r="B10" t="s">
        <v>131</v>
      </c>
      <c r="C10" t="s">
        <v>124</v>
      </c>
      <c r="D10">
        <v>43</v>
      </c>
      <c r="E10" s="6">
        <v>44365</v>
      </c>
      <c r="F10" s="6">
        <v>44407</v>
      </c>
      <c r="G10" s="3" t="s">
        <v>132</v>
      </c>
      <c r="H10" s="3" t="s">
        <v>128</v>
      </c>
      <c r="I10" s="7">
        <v>1</v>
      </c>
    </row>
    <row r="11" spans="1:9" ht="19.899999999999999" customHeight="1">
      <c r="A11" s="2">
        <f t="shared" si="0"/>
        <v>3</v>
      </c>
      <c r="B11" t="s">
        <v>133</v>
      </c>
      <c r="D11">
        <v>18</v>
      </c>
      <c r="E11" s="6">
        <v>44411</v>
      </c>
      <c r="F11" s="6">
        <v>44428</v>
      </c>
      <c r="G11" s="3" t="s">
        <v>134</v>
      </c>
      <c r="H11" s="3" t="s">
        <v>117</v>
      </c>
      <c r="I11" s="7"/>
    </row>
    <row r="12" spans="1:9" ht="19.899999999999999" customHeight="1">
      <c r="A12" s="2" t="str">
        <f t="shared" si="0"/>
        <v>Activity</v>
      </c>
      <c r="B12" t="s">
        <v>135</v>
      </c>
      <c r="C12" t="s">
        <v>121</v>
      </c>
      <c r="D12">
        <v>16</v>
      </c>
      <c r="E12" s="6">
        <v>44411</v>
      </c>
      <c r="F12" s="6">
        <v>44426</v>
      </c>
      <c r="G12" s="3" t="s">
        <v>134</v>
      </c>
      <c r="H12" s="3" t="s">
        <v>117</v>
      </c>
      <c r="I12" s="7">
        <v>1</v>
      </c>
    </row>
    <row r="13" spans="1:9" ht="19.899999999999999" customHeight="1">
      <c r="A13" s="2" t="str">
        <f t="shared" si="0"/>
        <v>Activity</v>
      </c>
      <c r="B13" t="s">
        <v>136</v>
      </c>
      <c r="C13" t="s">
        <v>124</v>
      </c>
      <c r="D13">
        <v>16</v>
      </c>
      <c r="E13" s="6">
        <v>44413</v>
      </c>
      <c r="F13" s="6">
        <v>44428</v>
      </c>
      <c r="G13" s="3" t="s">
        <v>134</v>
      </c>
      <c r="H13" s="3" t="s">
        <v>137</v>
      </c>
      <c r="I13" s="7">
        <v>1</v>
      </c>
    </row>
    <row r="14" spans="1:9" ht="19.899999999999999" customHeight="1">
      <c r="A14" s="2">
        <f t="shared" si="0"/>
        <v>2</v>
      </c>
      <c r="B14" t="s">
        <v>138</v>
      </c>
      <c r="D14">
        <v>45</v>
      </c>
      <c r="E14" s="6">
        <v>44429</v>
      </c>
      <c r="F14" s="6">
        <v>44474</v>
      </c>
      <c r="G14" s="3" t="s">
        <v>132</v>
      </c>
      <c r="H14" s="3" t="s">
        <v>115</v>
      </c>
      <c r="I14" s="7"/>
    </row>
    <row r="15" spans="1:9" ht="19.899999999999999" customHeight="1">
      <c r="A15" s="2">
        <f t="shared" si="0"/>
        <v>3</v>
      </c>
      <c r="B15" t="s">
        <v>139</v>
      </c>
      <c r="D15">
        <v>15</v>
      </c>
      <c r="E15" s="6">
        <v>44429</v>
      </c>
      <c r="F15" s="6">
        <v>44444</v>
      </c>
      <c r="G15" s="3" t="s">
        <v>132</v>
      </c>
      <c r="H15" s="3" t="s">
        <v>140</v>
      </c>
      <c r="I15" s="7"/>
    </row>
    <row r="16" spans="1:9" ht="19.899999999999999" customHeight="1">
      <c r="A16" s="2" t="str">
        <f t="shared" si="0"/>
        <v>Activity</v>
      </c>
      <c r="B16" t="s">
        <v>141</v>
      </c>
      <c r="C16" t="s">
        <v>142</v>
      </c>
      <c r="D16">
        <v>13</v>
      </c>
      <c r="E16" s="6">
        <v>44429</v>
      </c>
      <c r="F16" s="6">
        <v>44442</v>
      </c>
      <c r="G16" s="3" t="s">
        <v>132</v>
      </c>
      <c r="H16" s="3" t="s">
        <v>143</v>
      </c>
      <c r="I16" s="7">
        <v>1</v>
      </c>
    </row>
    <row r="17" spans="1:9" ht="19.899999999999999" customHeight="1">
      <c r="A17" s="2" t="str">
        <f t="shared" si="0"/>
        <v>Activity</v>
      </c>
      <c r="B17" t="s">
        <v>144</v>
      </c>
      <c r="C17" t="s">
        <v>145</v>
      </c>
      <c r="D17">
        <v>13</v>
      </c>
      <c r="E17" s="6">
        <v>44431</v>
      </c>
      <c r="F17" s="6">
        <v>44444</v>
      </c>
      <c r="G17" s="3" t="s">
        <v>146</v>
      </c>
      <c r="H17" s="3" t="s">
        <v>140</v>
      </c>
      <c r="I17" s="7">
        <v>1</v>
      </c>
    </row>
    <row r="18" spans="1:9" ht="19.899999999999999" customHeight="1">
      <c r="A18" s="2">
        <f t="shared" si="0"/>
        <v>3</v>
      </c>
      <c r="B18" t="s">
        <v>147</v>
      </c>
      <c r="D18">
        <v>15</v>
      </c>
      <c r="E18" s="6">
        <v>44445</v>
      </c>
      <c r="F18" s="6">
        <v>44459</v>
      </c>
      <c r="G18" s="3" t="s">
        <v>148</v>
      </c>
      <c r="H18" s="3" t="s">
        <v>149</v>
      </c>
      <c r="I18" s="7"/>
    </row>
    <row r="19" spans="1:9" ht="19.899999999999999" customHeight="1">
      <c r="A19" s="2" t="str">
        <f t="shared" si="0"/>
        <v>Activity</v>
      </c>
      <c r="B19" t="s">
        <v>150</v>
      </c>
      <c r="C19" t="s">
        <v>142</v>
      </c>
      <c r="D19">
        <v>13</v>
      </c>
      <c r="E19" s="6">
        <v>44445</v>
      </c>
      <c r="F19" s="6">
        <v>44457</v>
      </c>
      <c r="G19" s="3" t="s">
        <v>148</v>
      </c>
      <c r="H19" s="3" t="s">
        <v>151</v>
      </c>
      <c r="I19" s="7">
        <v>1</v>
      </c>
    </row>
    <row r="20" spans="1:9" ht="19.899999999999999" customHeight="1">
      <c r="A20" s="2" t="str">
        <f t="shared" si="0"/>
        <v>Activity</v>
      </c>
      <c r="B20" t="s">
        <v>152</v>
      </c>
      <c r="C20" t="s">
        <v>145</v>
      </c>
      <c r="D20">
        <v>13</v>
      </c>
      <c r="E20" s="6">
        <v>44447</v>
      </c>
      <c r="F20" s="6">
        <v>44459</v>
      </c>
      <c r="G20" s="3" t="s">
        <v>153</v>
      </c>
      <c r="H20" s="3" t="s">
        <v>149</v>
      </c>
      <c r="I20" s="7">
        <v>1</v>
      </c>
    </row>
    <row r="21" spans="1:9" ht="19.899999999999999" customHeight="1">
      <c r="A21" s="2">
        <f t="shared" si="0"/>
        <v>3</v>
      </c>
      <c r="B21" t="s">
        <v>154</v>
      </c>
      <c r="D21">
        <v>15</v>
      </c>
      <c r="E21" s="6">
        <v>44460</v>
      </c>
      <c r="F21" s="6">
        <v>44474</v>
      </c>
      <c r="G21" s="3" t="s">
        <v>137</v>
      </c>
      <c r="H21" s="3" t="s">
        <v>115</v>
      </c>
      <c r="I21" s="7"/>
    </row>
    <row r="22" spans="1:9" ht="19.899999999999999" customHeight="1">
      <c r="A22" s="2" t="str">
        <f t="shared" si="0"/>
        <v>Activity</v>
      </c>
      <c r="B22" t="s">
        <v>155</v>
      </c>
      <c r="C22" t="s">
        <v>142</v>
      </c>
      <c r="D22">
        <v>13</v>
      </c>
      <c r="E22" s="6">
        <v>44460</v>
      </c>
      <c r="F22" s="6">
        <v>44472</v>
      </c>
      <c r="G22" s="3" t="s">
        <v>137</v>
      </c>
      <c r="H22" s="3" t="s">
        <v>156</v>
      </c>
      <c r="I22" s="7">
        <v>1</v>
      </c>
    </row>
    <row r="23" spans="1:9" ht="19.899999999999999" customHeight="1">
      <c r="A23" s="2" t="str">
        <f t="shared" si="0"/>
        <v>Activity</v>
      </c>
      <c r="B23" t="s">
        <v>157</v>
      </c>
      <c r="C23" t="s">
        <v>145</v>
      </c>
      <c r="D23">
        <v>13</v>
      </c>
      <c r="E23" s="6">
        <v>44462</v>
      </c>
      <c r="F23" s="6">
        <v>44474</v>
      </c>
      <c r="G23" s="3" t="s">
        <v>158</v>
      </c>
      <c r="H23" s="3" t="s">
        <v>115</v>
      </c>
      <c r="I23" s="7">
        <v>1</v>
      </c>
    </row>
    <row r="24" spans="1:9" ht="19.899999999999999" customHeight="1">
      <c r="A24" s="2">
        <f t="shared" si="0"/>
        <v>1</v>
      </c>
      <c r="B24" t="s">
        <v>159</v>
      </c>
      <c r="D24">
        <v>254</v>
      </c>
      <c r="E24" s="6">
        <v>44429</v>
      </c>
      <c r="F24" s="6">
        <v>44679</v>
      </c>
      <c r="G24" s="3" t="s">
        <v>160</v>
      </c>
      <c r="H24" s="9"/>
      <c r="I24" s="7"/>
    </row>
    <row r="25" spans="1:9" ht="19.899999999999999" customHeight="1">
      <c r="A25" s="2">
        <f t="shared" si="0"/>
        <v>2</v>
      </c>
      <c r="B25" t="s">
        <v>161</v>
      </c>
      <c r="D25">
        <v>44</v>
      </c>
      <c r="E25" s="6">
        <v>44429</v>
      </c>
      <c r="F25" s="6">
        <v>44473</v>
      </c>
      <c r="G25" s="3" t="s">
        <v>160</v>
      </c>
      <c r="H25" s="9"/>
      <c r="I25" s="7"/>
    </row>
    <row r="26" spans="1:9" ht="19.899999999999999" customHeight="1">
      <c r="A26" s="2" t="str">
        <f t="shared" si="0"/>
        <v>Activity</v>
      </c>
      <c r="B26" t="s">
        <v>36</v>
      </c>
      <c r="C26" t="s">
        <v>121</v>
      </c>
      <c r="D26">
        <v>42</v>
      </c>
      <c r="E26" s="6">
        <v>44429</v>
      </c>
      <c r="F26" s="6">
        <v>44471</v>
      </c>
      <c r="G26" s="3" t="s">
        <v>160</v>
      </c>
      <c r="H26" s="3" t="s">
        <v>162</v>
      </c>
      <c r="I26" s="7">
        <v>1</v>
      </c>
    </row>
    <row r="27" spans="1:9" ht="19.899999999999999" customHeight="1">
      <c r="A27" s="2" t="str">
        <f t="shared" si="0"/>
        <v>Activity</v>
      </c>
      <c r="B27" t="s">
        <v>38</v>
      </c>
      <c r="C27" t="s">
        <v>124</v>
      </c>
      <c r="D27">
        <v>42</v>
      </c>
      <c r="E27" s="6">
        <v>44431</v>
      </c>
      <c r="F27" s="6">
        <v>44473</v>
      </c>
      <c r="G27" s="3" t="s">
        <v>163</v>
      </c>
      <c r="H27" s="9"/>
      <c r="I27" s="7">
        <v>0.75</v>
      </c>
    </row>
    <row r="28" spans="1:9" ht="19.899999999999999" customHeight="1">
      <c r="A28" s="2">
        <f t="shared" si="0"/>
        <v>2</v>
      </c>
      <c r="B28" t="s">
        <v>164</v>
      </c>
      <c r="D28">
        <v>20</v>
      </c>
      <c r="E28" s="6">
        <v>44474</v>
      </c>
      <c r="F28" s="6">
        <v>44493</v>
      </c>
      <c r="G28" s="9"/>
      <c r="H28" s="9"/>
      <c r="I28" s="7"/>
    </row>
    <row r="29" spans="1:9" ht="19.899999999999999" customHeight="1">
      <c r="A29" s="2" t="str">
        <f t="shared" si="0"/>
        <v>Activity</v>
      </c>
      <c r="B29" t="s">
        <v>39</v>
      </c>
      <c r="C29" t="s">
        <v>121</v>
      </c>
      <c r="D29">
        <v>15</v>
      </c>
      <c r="E29" s="6">
        <v>44474</v>
      </c>
      <c r="F29" s="6">
        <v>44488</v>
      </c>
      <c r="G29" s="9"/>
      <c r="H29" s="9"/>
      <c r="I29" s="7"/>
    </row>
    <row r="30" spans="1:9" ht="19.899999999999999" customHeight="1">
      <c r="A30" s="2" t="str">
        <f t="shared" si="0"/>
        <v>Activity</v>
      </c>
      <c r="B30" t="s">
        <v>41</v>
      </c>
      <c r="C30" t="s">
        <v>124</v>
      </c>
      <c r="D30">
        <v>15</v>
      </c>
      <c r="E30" s="6">
        <v>44479</v>
      </c>
      <c r="F30" s="6">
        <v>44493</v>
      </c>
      <c r="G30" s="9"/>
      <c r="H30" s="9"/>
      <c r="I30" s="7"/>
    </row>
    <row r="31" spans="1:9" ht="19.899999999999999" customHeight="1">
      <c r="A31" s="2">
        <f t="shared" si="0"/>
        <v>2</v>
      </c>
      <c r="B31" t="s">
        <v>165</v>
      </c>
      <c r="D31">
        <v>20</v>
      </c>
      <c r="E31" s="6">
        <v>44489</v>
      </c>
      <c r="F31" s="6">
        <v>44508</v>
      </c>
      <c r="G31" s="9"/>
      <c r="H31" s="9"/>
      <c r="I31" s="7"/>
    </row>
    <row r="32" spans="1:9" ht="19.899999999999999" customHeight="1">
      <c r="A32" s="2" t="str">
        <f t="shared" si="0"/>
        <v>Activity</v>
      </c>
      <c r="B32" t="s">
        <v>42</v>
      </c>
      <c r="C32" t="s">
        <v>121</v>
      </c>
      <c r="D32">
        <v>15</v>
      </c>
      <c r="E32" s="6">
        <v>44489</v>
      </c>
      <c r="F32" s="6">
        <v>44503</v>
      </c>
      <c r="G32" s="9"/>
      <c r="H32" s="9"/>
      <c r="I32" s="7"/>
    </row>
    <row r="33" spans="1:9" ht="19.899999999999999" customHeight="1">
      <c r="A33" s="2" t="str">
        <f t="shared" si="0"/>
        <v>Activity</v>
      </c>
      <c r="B33" t="s">
        <v>166</v>
      </c>
      <c r="C33" t="s">
        <v>124</v>
      </c>
      <c r="D33">
        <v>15</v>
      </c>
      <c r="E33" s="6">
        <v>44494</v>
      </c>
      <c r="F33" s="6">
        <v>44508</v>
      </c>
      <c r="G33" s="9"/>
      <c r="H33" s="9"/>
      <c r="I33" s="7"/>
    </row>
    <row r="34" spans="1:9" ht="19.899999999999999" customHeight="1">
      <c r="A34" s="2">
        <f t="shared" si="0"/>
        <v>2</v>
      </c>
      <c r="B34" t="s">
        <v>167</v>
      </c>
      <c r="D34">
        <v>20</v>
      </c>
      <c r="E34" s="6">
        <v>44504</v>
      </c>
      <c r="F34" s="6">
        <v>44523</v>
      </c>
      <c r="G34" s="9"/>
      <c r="H34" s="9"/>
      <c r="I34" s="7"/>
    </row>
    <row r="35" spans="1:9" ht="19.899999999999999" customHeight="1">
      <c r="A35" s="2" t="str">
        <f t="shared" si="0"/>
        <v>Activity</v>
      </c>
      <c r="B35" t="s">
        <v>168</v>
      </c>
      <c r="C35" t="s">
        <v>121</v>
      </c>
      <c r="D35">
        <v>15</v>
      </c>
      <c r="E35" s="6">
        <v>44504</v>
      </c>
      <c r="F35" s="6">
        <v>44518</v>
      </c>
      <c r="G35" s="9"/>
      <c r="H35" s="9"/>
      <c r="I35" s="7"/>
    </row>
    <row r="36" spans="1:9" ht="19.899999999999999" customHeight="1">
      <c r="A36" s="2" t="str">
        <f t="shared" si="0"/>
        <v>Activity</v>
      </c>
      <c r="B36" t="s">
        <v>169</v>
      </c>
      <c r="C36" t="s">
        <v>124</v>
      </c>
      <c r="D36">
        <v>15</v>
      </c>
      <c r="E36" s="6">
        <v>44509</v>
      </c>
      <c r="F36" s="6">
        <v>44523</v>
      </c>
      <c r="G36" s="9"/>
      <c r="H36" s="9"/>
      <c r="I36" s="7"/>
    </row>
    <row r="37" spans="1:9" ht="19.899999999999999" customHeight="1">
      <c r="A37" s="2">
        <f t="shared" si="0"/>
        <v>2</v>
      </c>
      <c r="B37" t="s">
        <v>170</v>
      </c>
      <c r="D37">
        <v>20</v>
      </c>
      <c r="E37" s="6">
        <v>44519</v>
      </c>
      <c r="F37" s="6">
        <v>44538</v>
      </c>
      <c r="G37" s="9"/>
      <c r="H37" s="9"/>
      <c r="I37" s="7"/>
    </row>
    <row r="38" spans="1:9" ht="19.899999999999999" customHeight="1">
      <c r="A38" s="2" t="str">
        <f t="shared" si="0"/>
        <v>Activity</v>
      </c>
      <c r="B38" t="s">
        <v>171</v>
      </c>
      <c r="C38" t="s">
        <v>121</v>
      </c>
      <c r="D38">
        <v>15</v>
      </c>
      <c r="E38" s="6">
        <v>44519</v>
      </c>
      <c r="F38" s="6">
        <v>44533</v>
      </c>
      <c r="G38" s="9"/>
      <c r="H38" s="9"/>
      <c r="I38" s="7"/>
    </row>
    <row r="39" spans="1:9" ht="19.899999999999999" customHeight="1">
      <c r="A39" s="2" t="str">
        <f t="shared" si="0"/>
        <v>Activity</v>
      </c>
      <c r="B39" t="s">
        <v>172</v>
      </c>
      <c r="C39" t="s">
        <v>124</v>
      </c>
      <c r="D39">
        <v>15</v>
      </c>
      <c r="E39" s="6">
        <v>44524</v>
      </c>
      <c r="F39" s="6">
        <v>44538</v>
      </c>
      <c r="G39" s="9"/>
      <c r="H39" s="9"/>
      <c r="I39" s="7"/>
    </row>
    <row r="40" spans="1:9" ht="19.899999999999999" customHeight="1">
      <c r="A40" s="2">
        <f t="shared" si="0"/>
        <v>2</v>
      </c>
      <c r="B40" t="s">
        <v>173</v>
      </c>
      <c r="D40">
        <v>20</v>
      </c>
      <c r="E40" s="6">
        <v>44534</v>
      </c>
      <c r="F40" s="6">
        <v>44553</v>
      </c>
      <c r="G40" s="9"/>
      <c r="H40" s="9"/>
      <c r="I40" s="7"/>
    </row>
    <row r="41" spans="1:9" ht="19.899999999999999" customHeight="1">
      <c r="A41" s="2" t="str">
        <f t="shared" si="0"/>
        <v>Activity</v>
      </c>
      <c r="B41" t="s">
        <v>174</v>
      </c>
      <c r="C41" t="s">
        <v>121</v>
      </c>
      <c r="D41">
        <v>15</v>
      </c>
      <c r="E41" s="6">
        <v>44534</v>
      </c>
      <c r="F41" s="6">
        <v>44548</v>
      </c>
      <c r="G41" s="9"/>
      <c r="H41" s="9"/>
      <c r="I41" s="7"/>
    </row>
    <row r="42" spans="1:9" ht="19.899999999999999" customHeight="1">
      <c r="A42" s="2" t="str">
        <f t="shared" si="0"/>
        <v>Activity</v>
      </c>
      <c r="B42" t="s">
        <v>175</v>
      </c>
      <c r="C42" t="s">
        <v>124</v>
      </c>
      <c r="D42">
        <v>15</v>
      </c>
      <c r="E42" s="6">
        <v>44539</v>
      </c>
      <c r="F42" s="6">
        <v>44553</v>
      </c>
      <c r="G42" s="9"/>
      <c r="H42" s="9"/>
      <c r="I42" s="7"/>
    </row>
    <row r="43" spans="1:9" ht="19.899999999999999" customHeight="1">
      <c r="A43" s="2">
        <f t="shared" si="0"/>
        <v>2</v>
      </c>
      <c r="B43" t="s">
        <v>176</v>
      </c>
      <c r="D43">
        <v>20</v>
      </c>
      <c r="E43" s="6">
        <v>44549</v>
      </c>
      <c r="F43" s="6">
        <v>44569</v>
      </c>
      <c r="G43" s="9"/>
      <c r="H43" s="9"/>
      <c r="I43" s="7"/>
    </row>
    <row r="44" spans="1:9" ht="19.899999999999999" customHeight="1">
      <c r="A44" s="2" t="str">
        <f t="shared" si="0"/>
        <v>Activity</v>
      </c>
      <c r="B44" t="s">
        <v>177</v>
      </c>
      <c r="C44" t="s">
        <v>121</v>
      </c>
      <c r="D44">
        <v>15</v>
      </c>
      <c r="E44" s="6">
        <v>44549</v>
      </c>
      <c r="F44" s="6">
        <v>44564</v>
      </c>
      <c r="G44" s="9"/>
      <c r="H44" s="9"/>
      <c r="I44" s="7"/>
    </row>
    <row r="45" spans="1:9" ht="19.899999999999999" customHeight="1">
      <c r="A45" s="2" t="str">
        <f t="shared" si="0"/>
        <v>Activity</v>
      </c>
      <c r="B45" t="s">
        <v>178</v>
      </c>
      <c r="C45" t="s">
        <v>124</v>
      </c>
      <c r="D45">
        <v>15</v>
      </c>
      <c r="E45" s="6">
        <v>44554</v>
      </c>
      <c r="F45" s="6">
        <v>44569</v>
      </c>
      <c r="G45" s="9"/>
      <c r="H45" s="9"/>
      <c r="I45" s="7"/>
    </row>
    <row r="46" spans="1:9" ht="19.899999999999999" customHeight="1">
      <c r="A46" s="2">
        <f t="shared" si="0"/>
        <v>2</v>
      </c>
      <c r="B46" t="s">
        <v>179</v>
      </c>
      <c r="D46">
        <v>20</v>
      </c>
      <c r="E46" s="6">
        <v>44565</v>
      </c>
      <c r="F46" s="6">
        <v>44584</v>
      </c>
      <c r="G46" s="9"/>
      <c r="H46" s="9"/>
      <c r="I46" s="7"/>
    </row>
    <row r="47" spans="1:9" ht="19.899999999999999" customHeight="1">
      <c r="A47" s="2" t="str">
        <f t="shared" si="0"/>
        <v>Activity</v>
      </c>
      <c r="B47" t="s">
        <v>180</v>
      </c>
      <c r="C47" t="s">
        <v>121</v>
      </c>
      <c r="D47">
        <v>15</v>
      </c>
      <c r="E47" s="6">
        <v>44565</v>
      </c>
      <c r="F47" s="6">
        <v>44579</v>
      </c>
      <c r="G47" s="9"/>
      <c r="H47" s="9"/>
      <c r="I47" s="7"/>
    </row>
    <row r="48" spans="1:9" ht="19.899999999999999" customHeight="1">
      <c r="A48" s="2" t="str">
        <f t="shared" si="0"/>
        <v>Activity</v>
      </c>
      <c r="B48" t="s">
        <v>181</v>
      </c>
      <c r="C48" t="s">
        <v>124</v>
      </c>
      <c r="D48">
        <v>15</v>
      </c>
      <c r="E48" s="6">
        <v>44570</v>
      </c>
      <c r="F48" s="6">
        <v>44584</v>
      </c>
      <c r="G48" s="9"/>
      <c r="H48" s="9"/>
      <c r="I48" s="7"/>
    </row>
    <row r="49" spans="1:9" ht="19.899999999999999" customHeight="1">
      <c r="A49" s="2">
        <f t="shared" si="0"/>
        <v>2</v>
      </c>
      <c r="B49" t="s">
        <v>182</v>
      </c>
      <c r="D49">
        <v>20</v>
      </c>
      <c r="E49" s="6">
        <v>44580</v>
      </c>
      <c r="F49" s="6">
        <v>44609</v>
      </c>
      <c r="G49" s="9"/>
      <c r="H49" s="9"/>
      <c r="I49" s="7"/>
    </row>
    <row r="50" spans="1:9" ht="19.899999999999999" customHeight="1">
      <c r="A50" s="2" t="str">
        <f t="shared" si="0"/>
        <v>Activity</v>
      </c>
      <c r="B50" t="s">
        <v>183</v>
      </c>
      <c r="C50" t="s">
        <v>121</v>
      </c>
      <c r="D50">
        <v>15</v>
      </c>
      <c r="E50" s="6">
        <v>44580</v>
      </c>
      <c r="F50" s="6">
        <v>44604</v>
      </c>
      <c r="G50" s="9"/>
      <c r="H50" s="9"/>
      <c r="I50" s="7"/>
    </row>
    <row r="51" spans="1:9" ht="19.899999999999999" customHeight="1">
      <c r="A51" s="2" t="str">
        <f t="shared" si="0"/>
        <v>Activity</v>
      </c>
      <c r="B51" t="s">
        <v>184</v>
      </c>
      <c r="C51" t="s">
        <v>124</v>
      </c>
      <c r="D51">
        <v>15</v>
      </c>
      <c r="E51" s="6">
        <v>44585</v>
      </c>
      <c r="F51" s="6">
        <v>44609</v>
      </c>
      <c r="G51" s="9"/>
      <c r="H51" s="9"/>
      <c r="I51" s="7"/>
    </row>
    <row r="52" spans="1:9" ht="19.899999999999999" customHeight="1">
      <c r="A52" s="2">
        <f t="shared" si="0"/>
        <v>2</v>
      </c>
      <c r="B52" t="s">
        <v>185</v>
      </c>
      <c r="D52">
        <v>20</v>
      </c>
      <c r="E52" s="6">
        <v>44605</v>
      </c>
      <c r="F52" s="6">
        <v>44624</v>
      </c>
      <c r="G52" s="9"/>
      <c r="H52" s="9"/>
      <c r="I52" s="7"/>
    </row>
    <row r="53" spans="1:9" ht="19.899999999999999" customHeight="1">
      <c r="A53" s="2" t="str">
        <f t="shared" si="0"/>
        <v>Activity</v>
      </c>
      <c r="B53" t="s">
        <v>186</v>
      </c>
      <c r="C53" t="s">
        <v>121</v>
      </c>
      <c r="D53">
        <v>15</v>
      </c>
      <c r="E53" s="6">
        <v>44605</v>
      </c>
      <c r="F53" s="6">
        <v>44619</v>
      </c>
      <c r="G53" s="9"/>
      <c r="H53" s="9"/>
      <c r="I53" s="7"/>
    </row>
    <row r="54" spans="1:9" ht="19.899999999999999" customHeight="1">
      <c r="A54" s="2" t="str">
        <f t="shared" si="0"/>
        <v>Activity</v>
      </c>
      <c r="B54" t="s">
        <v>187</v>
      </c>
      <c r="C54" t="s">
        <v>124</v>
      </c>
      <c r="D54">
        <v>15</v>
      </c>
      <c r="E54" s="6">
        <v>44610</v>
      </c>
      <c r="F54" s="6">
        <v>44624</v>
      </c>
      <c r="G54" s="9"/>
      <c r="H54" s="9"/>
      <c r="I54" s="7"/>
    </row>
    <row r="55" spans="1:9" ht="19.899999999999999" customHeight="1">
      <c r="A55" s="2">
        <f t="shared" si="0"/>
        <v>2</v>
      </c>
      <c r="B55" t="s">
        <v>188</v>
      </c>
      <c r="D55">
        <v>20</v>
      </c>
      <c r="E55" s="6">
        <v>44620</v>
      </c>
      <c r="F55" s="6">
        <v>44639</v>
      </c>
      <c r="G55" s="9"/>
      <c r="H55" s="9"/>
      <c r="I55" s="7"/>
    </row>
    <row r="56" spans="1:9" ht="19.899999999999999" customHeight="1">
      <c r="A56" s="2" t="str">
        <f t="shared" si="0"/>
        <v>Activity</v>
      </c>
      <c r="B56" t="s">
        <v>189</v>
      </c>
      <c r="C56" t="s">
        <v>121</v>
      </c>
      <c r="D56">
        <v>15</v>
      </c>
      <c r="E56" s="6">
        <v>44620</v>
      </c>
      <c r="F56" s="6">
        <v>44634</v>
      </c>
      <c r="G56" s="9"/>
      <c r="H56" s="9"/>
      <c r="I56" s="7"/>
    </row>
    <row r="57" spans="1:9" ht="19.899999999999999" customHeight="1">
      <c r="A57" s="2" t="str">
        <f t="shared" si="0"/>
        <v>Activity</v>
      </c>
      <c r="B57" t="s">
        <v>190</v>
      </c>
      <c r="C57" t="s">
        <v>124</v>
      </c>
      <c r="D57">
        <v>15</v>
      </c>
      <c r="E57" s="6">
        <v>44625</v>
      </c>
      <c r="F57" s="6">
        <v>44639</v>
      </c>
      <c r="G57" s="9"/>
      <c r="H57" s="9"/>
      <c r="I57" s="7"/>
    </row>
    <row r="58" spans="1:9" ht="19.899999999999999" customHeight="1">
      <c r="A58" s="2">
        <f t="shared" si="0"/>
        <v>2</v>
      </c>
      <c r="B58" t="s">
        <v>191</v>
      </c>
      <c r="D58">
        <v>20</v>
      </c>
      <c r="E58" s="6">
        <v>44635</v>
      </c>
      <c r="F58" s="6">
        <v>44654</v>
      </c>
      <c r="G58" s="9"/>
      <c r="H58" s="9"/>
      <c r="I58" s="7"/>
    </row>
    <row r="59" spans="1:9" ht="19.899999999999999" customHeight="1">
      <c r="A59" s="2" t="str">
        <f t="shared" si="0"/>
        <v>Activity</v>
      </c>
      <c r="B59" t="s">
        <v>192</v>
      </c>
      <c r="C59" t="s">
        <v>121</v>
      </c>
      <c r="D59">
        <v>15</v>
      </c>
      <c r="E59" s="6">
        <v>44635</v>
      </c>
      <c r="F59" s="6">
        <v>44649</v>
      </c>
      <c r="G59" s="9"/>
      <c r="H59" s="9"/>
      <c r="I59" s="7"/>
    </row>
    <row r="60" spans="1:9" ht="19.899999999999999" customHeight="1">
      <c r="A60" s="2" t="str">
        <f t="shared" si="0"/>
        <v>Activity</v>
      </c>
      <c r="B60" t="s">
        <v>75</v>
      </c>
      <c r="C60" t="s">
        <v>124</v>
      </c>
      <c r="D60">
        <v>15</v>
      </c>
      <c r="E60" s="6">
        <v>44640</v>
      </c>
      <c r="F60" s="6">
        <v>44654</v>
      </c>
      <c r="G60" s="9"/>
      <c r="H60" s="9"/>
      <c r="I60" s="7"/>
    </row>
    <row r="61" spans="1:9" ht="19.899999999999999" customHeight="1">
      <c r="A61" s="2">
        <f t="shared" si="0"/>
        <v>2</v>
      </c>
      <c r="B61" t="s">
        <v>193</v>
      </c>
      <c r="D61">
        <v>14</v>
      </c>
      <c r="E61" s="6">
        <v>44655</v>
      </c>
      <c r="F61" s="6">
        <v>44669</v>
      </c>
      <c r="G61" s="9"/>
      <c r="H61" s="9"/>
      <c r="I61" s="7"/>
    </row>
    <row r="62" spans="1:9" ht="19.899999999999999" customHeight="1">
      <c r="A62" s="2" t="str">
        <f t="shared" si="0"/>
        <v>Activity</v>
      </c>
      <c r="B62" t="s">
        <v>77</v>
      </c>
      <c r="C62" t="s">
        <v>121</v>
      </c>
      <c r="D62">
        <v>11</v>
      </c>
      <c r="E62" s="6">
        <v>44655</v>
      </c>
      <c r="F62" s="6">
        <v>44666</v>
      </c>
      <c r="G62" s="9"/>
      <c r="H62" s="9"/>
      <c r="I62" s="7"/>
    </row>
    <row r="63" spans="1:9" ht="19.899999999999999" customHeight="1">
      <c r="A63" s="2" t="str">
        <f t="shared" si="0"/>
        <v>Activity</v>
      </c>
      <c r="B63" t="s">
        <v>79</v>
      </c>
      <c r="C63" t="s">
        <v>124</v>
      </c>
      <c r="D63">
        <v>11</v>
      </c>
      <c r="E63" s="6">
        <v>44658</v>
      </c>
      <c r="F63" s="6">
        <v>44669</v>
      </c>
      <c r="G63" s="9"/>
      <c r="H63" s="9"/>
      <c r="I63" s="7"/>
    </row>
    <row r="64" spans="1:9" ht="19.899999999999999" customHeight="1">
      <c r="A64" s="2">
        <f t="shared" si="0"/>
        <v>2</v>
      </c>
      <c r="B64" t="s">
        <v>194</v>
      </c>
      <c r="D64">
        <v>10</v>
      </c>
      <c r="E64" s="6">
        <v>44670</v>
      </c>
      <c r="F64" s="6">
        <v>44679</v>
      </c>
      <c r="G64" s="9"/>
      <c r="H64" s="9"/>
      <c r="I64" s="7"/>
    </row>
    <row r="65" spans="1:9" ht="19.899999999999999" customHeight="1">
      <c r="A65" s="2" t="str">
        <f t="shared" si="0"/>
        <v>Activity</v>
      </c>
      <c r="B65" t="s">
        <v>81</v>
      </c>
      <c r="C65" t="s">
        <v>121</v>
      </c>
      <c r="D65">
        <v>7</v>
      </c>
      <c r="E65" s="6">
        <v>44670</v>
      </c>
      <c r="F65" s="6">
        <v>44676</v>
      </c>
      <c r="G65" s="9"/>
      <c r="H65" s="9"/>
      <c r="I65" s="7"/>
    </row>
    <row r="66" spans="1:9" ht="19.899999999999999" customHeight="1">
      <c r="A66" s="2" t="str">
        <f t="shared" ref="A66" si="1">IF(C66="",((FIND(TRIM(B66),B66))-1)/2,"Activity")</f>
        <v>Activity</v>
      </c>
      <c r="B66" t="s">
        <v>83</v>
      </c>
      <c r="C66" t="s">
        <v>124</v>
      </c>
      <c r="D66">
        <v>7</v>
      </c>
      <c r="E66" s="6">
        <v>44673</v>
      </c>
      <c r="F66" s="6">
        <v>44679</v>
      </c>
      <c r="G66" s="9"/>
      <c r="H66" s="9"/>
      <c r="I66" s="7"/>
    </row>
  </sheetData>
  <conditionalFormatting sqref="A2">
    <cfRule type="expression" dxfId="11" priority="5">
      <formula>IF($A2=3,TRUE)</formula>
    </cfRule>
    <cfRule type="expression" dxfId="10" priority="6">
      <formula>IF($A2=2,TRUE)</formula>
    </cfRule>
    <cfRule type="expression" dxfId="9" priority="7">
      <formula>IF($A2=1,TRUE)</formula>
    </cfRule>
    <cfRule type="expression" dxfId="8" priority="8">
      <formula>IF($A2=0,TRUE)</formula>
    </cfRule>
  </conditionalFormatting>
  <conditionalFormatting sqref="A2:I66">
    <cfRule type="expression" dxfId="7" priority="1">
      <formula>IF($A2=3,TRUE)</formula>
    </cfRule>
    <cfRule type="expression" dxfId="6" priority="2">
      <formula>IF($A2=2,TRUE)</formula>
    </cfRule>
    <cfRule type="expression" dxfId="5" priority="3">
      <formula>IF($A2=1,TRUE)</formula>
    </cfRule>
    <cfRule type="expression" dxfId="4" priority="4">
      <formula>IF($A2=0,TRUE)</formula>
    </cfRule>
  </conditionalFormatting>
  <pageMargins left="0.7" right="0.7" top="0.75" bottom="0.75" header="0.3" footer="0.3"/>
  <pageSetup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5C94-941B-4148-86DB-2BD236A1BAD8}">
  <dimension ref="A1:I49"/>
  <sheetViews>
    <sheetView view="pageBreakPreview" zoomScaleNormal="100" zoomScaleSheetLayoutView="100" workbookViewId="0">
      <selection sqref="A1:I1"/>
    </sheetView>
  </sheetViews>
  <sheetFormatPr defaultRowHeight="14.45"/>
  <cols>
    <col min="1" max="1" width="10.7109375" customWidth="1"/>
    <col min="2" max="2" width="26.42578125" customWidth="1"/>
    <col min="3" max="3" width="45" bestFit="1" customWidth="1"/>
    <col min="4" max="4" width="9.7109375" customWidth="1"/>
    <col min="5" max="5" width="13.7109375" bestFit="1" customWidth="1"/>
    <col min="6" max="6" width="14.28515625" bestFit="1" customWidth="1"/>
    <col min="7" max="8" width="14.42578125" customWidth="1"/>
    <col min="9" max="9" width="22.1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>
        <f t="shared" ref="A2:A49" si="0">IF(C2="",((FIND(TRIM(B2),B2))-1)/2,"Activity")</f>
        <v>0</v>
      </c>
      <c r="B2" t="s">
        <v>195</v>
      </c>
      <c r="D2">
        <v>229</v>
      </c>
      <c r="E2" s="6">
        <v>44388</v>
      </c>
      <c r="F2" s="6">
        <v>44639</v>
      </c>
      <c r="G2" s="3" t="s">
        <v>196</v>
      </c>
      <c r="H2" s="6">
        <v>44639</v>
      </c>
      <c r="I2" s="7"/>
    </row>
    <row r="3" spans="1:9">
      <c r="A3" s="2">
        <f t="shared" si="0"/>
        <v>1</v>
      </c>
      <c r="B3" t="s">
        <v>197</v>
      </c>
      <c r="D3">
        <v>119</v>
      </c>
      <c r="E3" s="6">
        <v>44388</v>
      </c>
      <c r="F3" s="6">
        <v>44507</v>
      </c>
      <c r="G3" s="3" t="s">
        <v>196</v>
      </c>
      <c r="H3" s="6">
        <v>44507</v>
      </c>
      <c r="I3" s="7"/>
    </row>
    <row r="4" spans="1:9">
      <c r="A4" s="2" t="str">
        <f t="shared" si="0"/>
        <v>Activity</v>
      </c>
      <c r="B4" t="s">
        <v>198</v>
      </c>
      <c r="C4" t="s">
        <v>199</v>
      </c>
      <c r="D4">
        <v>31</v>
      </c>
      <c r="E4" s="6">
        <v>44388</v>
      </c>
      <c r="F4" s="6">
        <v>44418</v>
      </c>
      <c r="G4" s="3" t="s">
        <v>196</v>
      </c>
      <c r="H4" s="3" t="s">
        <v>200</v>
      </c>
      <c r="I4" s="7">
        <v>1</v>
      </c>
    </row>
    <row r="5" spans="1:9">
      <c r="A5" s="2" t="str">
        <f t="shared" si="0"/>
        <v>Activity</v>
      </c>
      <c r="B5" t="s">
        <v>201</v>
      </c>
      <c r="C5" t="s">
        <v>202</v>
      </c>
      <c r="D5">
        <v>47</v>
      </c>
      <c r="E5" s="6">
        <v>44419</v>
      </c>
      <c r="F5" s="6">
        <v>44466</v>
      </c>
      <c r="G5" s="3" t="s">
        <v>203</v>
      </c>
      <c r="H5" s="3" t="s">
        <v>115</v>
      </c>
      <c r="I5" s="7">
        <v>1</v>
      </c>
    </row>
    <row r="6" spans="1:9">
      <c r="A6" s="2" t="str">
        <f t="shared" si="0"/>
        <v>Activity</v>
      </c>
      <c r="B6" t="s">
        <v>204</v>
      </c>
      <c r="C6" t="s">
        <v>205</v>
      </c>
      <c r="D6">
        <v>8</v>
      </c>
      <c r="E6" s="6">
        <v>44467</v>
      </c>
      <c r="F6" s="6">
        <v>44474</v>
      </c>
      <c r="G6" s="3" t="s">
        <v>206</v>
      </c>
      <c r="H6" s="3" t="s">
        <v>207</v>
      </c>
      <c r="I6" s="7">
        <v>1</v>
      </c>
    </row>
    <row r="7" spans="1:9">
      <c r="A7" s="2" t="str">
        <f t="shared" si="0"/>
        <v>Activity</v>
      </c>
      <c r="B7" t="s">
        <v>208</v>
      </c>
      <c r="C7" t="s">
        <v>209</v>
      </c>
      <c r="D7">
        <v>14</v>
      </c>
      <c r="E7" s="6">
        <v>44475</v>
      </c>
      <c r="F7" s="6">
        <v>44488</v>
      </c>
      <c r="G7" s="3" t="s">
        <v>210</v>
      </c>
      <c r="H7" s="6">
        <v>44488</v>
      </c>
      <c r="I7" s="7">
        <v>0.25</v>
      </c>
    </row>
    <row r="8" spans="1:9">
      <c r="A8" s="2" t="str">
        <f t="shared" si="0"/>
        <v>Activity</v>
      </c>
      <c r="B8" t="s">
        <v>211</v>
      </c>
      <c r="C8" t="s">
        <v>212</v>
      </c>
      <c r="D8">
        <v>19</v>
      </c>
      <c r="E8" s="6">
        <v>44489</v>
      </c>
      <c r="F8" s="6">
        <v>44507</v>
      </c>
      <c r="G8" s="6">
        <v>44488</v>
      </c>
      <c r="H8" s="6">
        <v>44507</v>
      </c>
      <c r="I8" s="7"/>
    </row>
    <row r="9" spans="1:9">
      <c r="A9" s="2">
        <f t="shared" si="0"/>
        <v>1</v>
      </c>
      <c r="B9" t="s">
        <v>213</v>
      </c>
      <c r="D9">
        <v>118</v>
      </c>
      <c r="E9" s="6">
        <v>44500</v>
      </c>
      <c r="F9" s="6">
        <v>44639</v>
      </c>
      <c r="G9" s="6">
        <v>44499</v>
      </c>
      <c r="H9" s="6">
        <v>44639</v>
      </c>
      <c r="I9" s="7"/>
    </row>
    <row r="10" spans="1:9">
      <c r="A10" s="2" t="str">
        <f t="shared" si="0"/>
        <v>Activity</v>
      </c>
      <c r="B10" t="s">
        <v>214</v>
      </c>
      <c r="C10" t="s">
        <v>215</v>
      </c>
      <c r="D10">
        <v>0</v>
      </c>
      <c r="E10" s="6">
        <v>44500</v>
      </c>
      <c r="G10" s="6">
        <v>44499</v>
      </c>
      <c r="I10" s="7"/>
    </row>
    <row r="11" spans="1:9">
      <c r="A11" s="2" t="str">
        <f t="shared" si="0"/>
        <v>Activity</v>
      </c>
      <c r="B11" t="s">
        <v>216</v>
      </c>
      <c r="C11" t="s">
        <v>217</v>
      </c>
      <c r="D11">
        <v>10</v>
      </c>
      <c r="E11" s="6">
        <v>44500</v>
      </c>
      <c r="F11" s="6">
        <v>44509</v>
      </c>
      <c r="G11" s="6">
        <v>44499</v>
      </c>
      <c r="H11" s="6">
        <v>44509</v>
      </c>
      <c r="I11" s="7"/>
    </row>
    <row r="12" spans="1:9">
      <c r="A12" s="2">
        <f t="shared" si="0"/>
        <v>2</v>
      </c>
      <c r="B12" t="s">
        <v>218</v>
      </c>
      <c r="D12">
        <v>102</v>
      </c>
      <c r="E12" s="6">
        <v>44510</v>
      </c>
      <c r="F12" s="6">
        <v>44633</v>
      </c>
      <c r="G12" s="6">
        <v>44509</v>
      </c>
      <c r="H12" s="6">
        <v>44633</v>
      </c>
      <c r="I12" s="7"/>
    </row>
    <row r="13" spans="1:9">
      <c r="A13" s="2">
        <f t="shared" si="0"/>
        <v>3</v>
      </c>
      <c r="B13" t="s">
        <v>219</v>
      </c>
      <c r="D13">
        <v>40</v>
      </c>
      <c r="E13" s="6">
        <v>44510</v>
      </c>
      <c r="F13" s="6">
        <v>44549</v>
      </c>
      <c r="G13" s="6">
        <v>44509</v>
      </c>
      <c r="H13" s="6">
        <v>44549</v>
      </c>
      <c r="I13" s="7"/>
    </row>
    <row r="14" spans="1:9">
      <c r="A14" s="2" t="str">
        <f t="shared" si="0"/>
        <v>Activity</v>
      </c>
      <c r="B14" t="s">
        <v>220</v>
      </c>
      <c r="C14" t="s">
        <v>19</v>
      </c>
      <c r="D14">
        <v>20</v>
      </c>
      <c r="E14" s="6">
        <v>44510</v>
      </c>
      <c r="F14" s="6">
        <v>44529</v>
      </c>
      <c r="G14" s="6">
        <v>44509</v>
      </c>
      <c r="H14" s="6">
        <v>44529</v>
      </c>
      <c r="I14" s="7"/>
    </row>
    <row r="15" spans="1:9">
      <c r="A15" s="2" t="str">
        <f t="shared" si="0"/>
        <v>Activity</v>
      </c>
      <c r="B15" t="s">
        <v>221</v>
      </c>
      <c r="C15" t="s">
        <v>21</v>
      </c>
      <c r="D15">
        <v>20</v>
      </c>
      <c r="E15" s="6">
        <v>44514</v>
      </c>
      <c r="F15" s="6">
        <v>44533</v>
      </c>
      <c r="G15" s="6">
        <v>44513</v>
      </c>
      <c r="H15" s="6">
        <v>44533</v>
      </c>
      <c r="I15" s="7"/>
    </row>
    <row r="16" spans="1:9">
      <c r="A16" s="2" t="str">
        <f t="shared" si="0"/>
        <v>Activity</v>
      </c>
      <c r="B16" t="s">
        <v>222</v>
      </c>
      <c r="C16" t="s">
        <v>223</v>
      </c>
      <c r="D16">
        <v>20</v>
      </c>
      <c r="E16" s="6">
        <v>44518</v>
      </c>
      <c r="F16" s="6">
        <v>44537</v>
      </c>
      <c r="G16" s="6">
        <v>44517</v>
      </c>
      <c r="H16" s="6">
        <v>44537</v>
      </c>
      <c r="I16" s="7"/>
    </row>
    <row r="17" spans="1:9">
      <c r="A17" s="2" t="str">
        <f t="shared" si="0"/>
        <v>Activity</v>
      </c>
      <c r="B17" t="s">
        <v>224</v>
      </c>
      <c r="C17" t="s">
        <v>225</v>
      </c>
      <c r="D17">
        <v>20</v>
      </c>
      <c r="E17" s="6">
        <v>44522</v>
      </c>
      <c r="F17" s="6">
        <v>44541</v>
      </c>
      <c r="G17" s="6">
        <v>44521</v>
      </c>
      <c r="H17" s="6">
        <v>44541</v>
      </c>
      <c r="I17" s="7"/>
    </row>
    <row r="18" spans="1:9">
      <c r="A18" s="2" t="str">
        <f t="shared" si="0"/>
        <v>Activity</v>
      </c>
      <c r="B18" t="s">
        <v>226</v>
      </c>
      <c r="C18" t="s">
        <v>227</v>
      </c>
      <c r="D18">
        <v>20</v>
      </c>
      <c r="E18" s="6">
        <v>44526</v>
      </c>
      <c r="F18" s="6">
        <v>44545</v>
      </c>
      <c r="G18" s="6">
        <v>44525</v>
      </c>
      <c r="H18" s="6">
        <v>44545</v>
      </c>
      <c r="I18" s="7"/>
    </row>
    <row r="19" spans="1:9">
      <c r="A19" s="2" t="str">
        <f t="shared" si="0"/>
        <v>Activity</v>
      </c>
      <c r="B19" t="s">
        <v>228</v>
      </c>
      <c r="C19" t="s">
        <v>229</v>
      </c>
      <c r="D19">
        <v>20</v>
      </c>
      <c r="E19" s="6">
        <v>44530</v>
      </c>
      <c r="F19" s="6">
        <v>44549</v>
      </c>
      <c r="G19" s="6">
        <v>44529</v>
      </c>
      <c r="H19" s="6">
        <v>44549</v>
      </c>
      <c r="I19" s="7"/>
    </row>
    <row r="20" spans="1:9">
      <c r="A20" s="2">
        <f t="shared" si="0"/>
        <v>3</v>
      </c>
      <c r="B20" t="s">
        <v>230</v>
      </c>
      <c r="D20">
        <v>40</v>
      </c>
      <c r="E20" s="6">
        <v>44530</v>
      </c>
      <c r="F20" s="6">
        <v>44570</v>
      </c>
      <c r="G20" s="6">
        <v>44529</v>
      </c>
      <c r="H20" s="6">
        <v>44570</v>
      </c>
      <c r="I20" s="7"/>
    </row>
    <row r="21" spans="1:9">
      <c r="A21" s="2" t="str">
        <f t="shared" si="0"/>
        <v>Activity</v>
      </c>
      <c r="B21" t="s">
        <v>231</v>
      </c>
      <c r="C21" t="s">
        <v>19</v>
      </c>
      <c r="D21">
        <v>20</v>
      </c>
      <c r="E21" s="6">
        <v>44530</v>
      </c>
      <c r="F21" s="6">
        <v>44549</v>
      </c>
      <c r="G21" s="6">
        <v>44529</v>
      </c>
      <c r="H21" s="6">
        <v>44549</v>
      </c>
      <c r="I21" s="7"/>
    </row>
    <row r="22" spans="1:9">
      <c r="A22" s="2" t="str">
        <f t="shared" si="0"/>
        <v>Activity</v>
      </c>
      <c r="B22" t="s">
        <v>232</v>
      </c>
      <c r="C22" t="s">
        <v>21</v>
      </c>
      <c r="D22">
        <v>20</v>
      </c>
      <c r="E22" s="6">
        <v>44534</v>
      </c>
      <c r="F22" s="6">
        <v>44553</v>
      </c>
      <c r="G22" s="6">
        <v>44533</v>
      </c>
      <c r="H22" s="6">
        <v>44553</v>
      </c>
      <c r="I22" s="7"/>
    </row>
    <row r="23" spans="1:9">
      <c r="A23" s="2" t="str">
        <f t="shared" si="0"/>
        <v>Activity</v>
      </c>
      <c r="B23" t="s">
        <v>233</v>
      </c>
      <c r="C23" t="s">
        <v>223</v>
      </c>
      <c r="D23">
        <v>20</v>
      </c>
      <c r="E23" s="6">
        <v>44538</v>
      </c>
      <c r="F23" s="6">
        <v>44557</v>
      </c>
      <c r="G23" s="6">
        <v>44537</v>
      </c>
      <c r="H23" s="6">
        <v>44557</v>
      </c>
      <c r="I23" s="7"/>
    </row>
    <row r="24" spans="1:9">
      <c r="A24" s="2" t="str">
        <f t="shared" si="0"/>
        <v>Activity</v>
      </c>
      <c r="B24" t="s">
        <v>234</v>
      </c>
      <c r="C24" t="s">
        <v>225</v>
      </c>
      <c r="D24">
        <v>20</v>
      </c>
      <c r="E24" s="6">
        <v>44542</v>
      </c>
      <c r="F24" s="6">
        <v>44561</v>
      </c>
      <c r="G24" s="6">
        <v>44541</v>
      </c>
      <c r="H24" s="6">
        <v>44561</v>
      </c>
      <c r="I24" s="7"/>
    </row>
    <row r="25" spans="1:9">
      <c r="A25" s="2" t="str">
        <f t="shared" si="0"/>
        <v>Activity</v>
      </c>
      <c r="B25" t="s">
        <v>235</v>
      </c>
      <c r="C25" t="s">
        <v>227</v>
      </c>
      <c r="D25">
        <v>20</v>
      </c>
      <c r="E25" s="6">
        <v>44546</v>
      </c>
      <c r="F25" s="6">
        <v>44566</v>
      </c>
      <c r="G25" s="6">
        <v>44545</v>
      </c>
      <c r="H25" s="6">
        <v>44566</v>
      </c>
      <c r="I25" s="7"/>
    </row>
    <row r="26" spans="1:9">
      <c r="A26" s="2" t="str">
        <f t="shared" si="0"/>
        <v>Activity</v>
      </c>
      <c r="B26" t="s">
        <v>236</v>
      </c>
      <c r="C26" t="s">
        <v>229</v>
      </c>
      <c r="D26">
        <v>20</v>
      </c>
      <c r="E26" s="6">
        <v>44550</v>
      </c>
      <c r="F26" s="6">
        <v>44570</v>
      </c>
      <c r="G26" s="6">
        <v>44549</v>
      </c>
      <c r="H26" s="6">
        <v>44570</v>
      </c>
      <c r="I26" s="7"/>
    </row>
    <row r="27" spans="1:9">
      <c r="A27" s="2">
        <f t="shared" si="0"/>
        <v>3</v>
      </c>
      <c r="B27" t="s">
        <v>237</v>
      </c>
      <c r="D27">
        <v>26</v>
      </c>
      <c r="E27" s="6">
        <v>44554</v>
      </c>
      <c r="F27" s="6">
        <v>44580</v>
      </c>
      <c r="G27" s="6">
        <v>44553</v>
      </c>
      <c r="H27" s="6">
        <v>44580</v>
      </c>
      <c r="I27" s="7"/>
    </row>
    <row r="28" spans="1:9">
      <c r="A28" s="2" t="str">
        <f t="shared" si="0"/>
        <v>Activity</v>
      </c>
      <c r="B28" t="s">
        <v>238</v>
      </c>
      <c r="C28" t="s">
        <v>239</v>
      </c>
      <c r="D28">
        <v>26</v>
      </c>
      <c r="E28" s="6">
        <v>44554</v>
      </c>
      <c r="F28" s="6">
        <v>44580</v>
      </c>
      <c r="G28" s="6">
        <v>44553</v>
      </c>
      <c r="H28" s="6">
        <v>44580</v>
      </c>
      <c r="I28" s="7"/>
    </row>
    <row r="29" spans="1:9">
      <c r="A29" s="2" t="str">
        <f t="shared" si="0"/>
        <v>Activity</v>
      </c>
      <c r="B29" t="s">
        <v>240</v>
      </c>
      <c r="C29" t="s">
        <v>241</v>
      </c>
      <c r="D29">
        <v>10</v>
      </c>
      <c r="E29" s="6">
        <v>44563</v>
      </c>
      <c r="F29" s="6">
        <v>44572</v>
      </c>
      <c r="G29" s="6">
        <v>44561</v>
      </c>
      <c r="H29" s="6">
        <v>44572</v>
      </c>
      <c r="I29" s="7"/>
    </row>
    <row r="30" spans="1:9">
      <c r="A30" s="2" t="str">
        <f t="shared" si="0"/>
        <v>Activity</v>
      </c>
      <c r="B30" t="s">
        <v>242</v>
      </c>
      <c r="C30" t="s">
        <v>243</v>
      </c>
      <c r="D30">
        <v>10</v>
      </c>
      <c r="E30" s="6">
        <v>44571</v>
      </c>
      <c r="F30" s="6">
        <v>44580</v>
      </c>
      <c r="G30" s="6">
        <v>44570</v>
      </c>
      <c r="H30" s="6">
        <v>44580</v>
      </c>
      <c r="I30" s="7"/>
    </row>
    <row r="31" spans="1:9">
      <c r="A31" s="2">
        <f t="shared" si="0"/>
        <v>3</v>
      </c>
      <c r="B31" t="s">
        <v>244</v>
      </c>
      <c r="D31">
        <v>25</v>
      </c>
      <c r="E31" s="6">
        <v>44609</v>
      </c>
      <c r="F31" s="6">
        <v>44633</v>
      </c>
      <c r="G31" s="6">
        <v>44608</v>
      </c>
      <c r="H31" s="6">
        <v>44633</v>
      </c>
      <c r="I31" s="7"/>
    </row>
    <row r="32" spans="1:9">
      <c r="A32" s="2" t="str">
        <f t="shared" si="0"/>
        <v>Activity</v>
      </c>
      <c r="B32" t="s">
        <v>245</v>
      </c>
      <c r="C32" t="s">
        <v>19</v>
      </c>
      <c r="D32">
        <v>10</v>
      </c>
      <c r="E32" s="6">
        <v>44609</v>
      </c>
      <c r="F32" s="6">
        <v>44619</v>
      </c>
      <c r="G32" s="6">
        <v>44608</v>
      </c>
      <c r="H32" s="6">
        <v>44618</v>
      </c>
      <c r="I32" s="7"/>
    </row>
    <row r="33" spans="1:9">
      <c r="A33" s="2" t="str">
        <f t="shared" si="0"/>
        <v>Activity</v>
      </c>
      <c r="B33" t="s">
        <v>246</v>
      </c>
      <c r="C33" t="s">
        <v>21</v>
      </c>
      <c r="D33">
        <v>10</v>
      </c>
      <c r="E33" s="6">
        <v>44612</v>
      </c>
      <c r="F33" s="6">
        <v>44622</v>
      </c>
      <c r="G33" s="6">
        <v>44611</v>
      </c>
      <c r="H33" s="6">
        <v>44621</v>
      </c>
      <c r="I33" s="7"/>
    </row>
    <row r="34" spans="1:9">
      <c r="A34" s="2" t="str">
        <f t="shared" si="0"/>
        <v>Activity</v>
      </c>
      <c r="B34" t="s">
        <v>247</v>
      </c>
      <c r="C34" t="s">
        <v>223</v>
      </c>
      <c r="D34">
        <v>10</v>
      </c>
      <c r="E34" s="6">
        <v>44615</v>
      </c>
      <c r="F34" s="6">
        <v>44625</v>
      </c>
      <c r="G34" s="6">
        <v>44614</v>
      </c>
      <c r="H34" s="6">
        <v>44624</v>
      </c>
      <c r="I34" s="7"/>
    </row>
    <row r="35" spans="1:9">
      <c r="A35" s="2" t="str">
        <f t="shared" si="0"/>
        <v>Activity</v>
      </c>
      <c r="B35" t="s">
        <v>248</v>
      </c>
      <c r="C35" t="s">
        <v>225</v>
      </c>
      <c r="D35">
        <v>10</v>
      </c>
      <c r="E35" s="6">
        <v>44618</v>
      </c>
      <c r="F35" s="6">
        <v>44628</v>
      </c>
      <c r="G35" s="6">
        <v>44617</v>
      </c>
      <c r="H35" s="6">
        <v>44627</v>
      </c>
      <c r="I35" s="7"/>
    </row>
    <row r="36" spans="1:9">
      <c r="A36" s="2" t="str">
        <f t="shared" si="0"/>
        <v>Activity</v>
      </c>
      <c r="B36" t="s">
        <v>249</v>
      </c>
      <c r="C36" t="s">
        <v>227</v>
      </c>
      <c r="D36">
        <v>10</v>
      </c>
      <c r="E36" s="6">
        <v>44621</v>
      </c>
      <c r="F36" s="6">
        <v>44631</v>
      </c>
      <c r="G36" s="6">
        <v>44620</v>
      </c>
      <c r="H36" s="6">
        <v>44630</v>
      </c>
      <c r="I36" s="7"/>
    </row>
    <row r="37" spans="1:9">
      <c r="A37" s="2" t="str">
        <f t="shared" si="0"/>
        <v>Activity</v>
      </c>
      <c r="B37" t="s">
        <v>250</v>
      </c>
      <c r="C37" t="s">
        <v>229</v>
      </c>
      <c r="D37">
        <v>10</v>
      </c>
      <c r="E37" s="6">
        <v>44624</v>
      </c>
      <c r="F37" s="6">
        <v>44633</v>
      </c>
      <c r="G37" s="6">
        <v>44623</v>
      </c>
      <c r="H37" s="6">
        <v>44633</v>
      </c>
      <c r="I37" s="7"/>
    </row>
    <row r="38" spans="1:9">
      <c r="A38" s="2">
        <f t="shared" si="0"/>
        <v>2</v>
      </c>
      <c r="B38" t="s">
        <v>251</v>
      </c>
      <c r="D38">
        <v>39</v>
      </c>
      <c r="E38" s="6">
        <v>44580</v>
      </c>
      <c r="F38" s="6">
        <v>44639</v>
      </c>
      <c r="G38" s="6">
        <v>44579</v>
      </c>
      <c r="H38" s="6">
        <v>44639</v>
      </c>
      <c r="I38" s="7"/>
    </row>
    <row r="39" spans="1:9">
      <c r="A39" s="2" t="str">
        <f t="shared" si="0"/>
        <v>Activity</v>
      </c>
      <c r="B39" t="s">
        <v>252</v>
      </c>
      <c r="C39" t="s">
        <v>253</v>
      </c>
      <c r="D39">
        <v>15</v>
      </c>
      <c r="E39" s="6">
        <v>44580</v>
      </c>
      <c r="F39" s="6">
        <v>44615</v>
      </c>
      <c r="G39" s="6">
        <v>44579</v>
      </c>
      <c r="H39" s="6">
        <v>44615</v>
      </c>
      <c r="I39" s="7"/>
    </row>
    <row r="40" spans="1:9">
      <c r="A40" s="2" t="str">
        <f t="shared" si="0"/>
        <v>Activity</v>
      </c>
      <c r="B40" t="s">
        <v>254</v>
      </c>
      <c r="C40" t="s">
        <v>255</v>
      </c>
      <c r="D40">
        <v>12</v>
      </c>
      <c r="E40" s="6">
        <v>44613</v>
      </c>
      <c r="F40" s="6">
        <v>44624</v>
      </c>
      <c r="G40" s="6">
        <v>44612</v>
      </c>
      <c r="H40" s="6">
        <v>44624</v>
      </c>
      <c r="I40" s="7"/>
    </row>
    <row r="41" spans="1:9">
      <c r="A41" s="2" t="str">
        <f t="shared" si="0"/>
        <v>Activity</v>
      </c>
      <c r="B41" t="s">
        <v>256</v>
      </c>
      <c r="C41" t="s">
        <v>257</v>
      </c>
      <c r="D41">
        <v>15</v>
      </c>
      <c r="E41" s="6">
        <v>44625</v>
      </c>
      <c r="F41" s="6">
        <v>44639</v>
      </c>
      <c r="G41" s="6">
        <v>44624</v>
      </c>
      <c r="H41" s="6">
        <v>44639</v>
      </c>
      <c r="I41" s="7"/>
    </row>
    <row r="42" spans="1:9">
      <c r="A42" s="2">
        <f t="shared" si="0"/>
        <v>1</v>
      </c>
      <c r="B42" t="s">
        <v>258</v>
      </c>
      <c r="D42">
        <v>62</v>
      </c>
      <c r="E42" s="6">
        <v>44510</v>
      </c>
      <c r="F42" s="6">
        <v>44572</v>
      </c>
      <c r="G42" s="6">
        <v>44509</v>
      </c>
      <c r="H42" s="6">
        <v>44572</v>
      </c>
      <c r="I42" s="7"/>
    </row>
    <row r="43" spans="1:9">
      <c r="A43" s="2" t="str">
        <f t="shared" si="0"/>
        <v>Activity</v>
      </c>
      <c r="B43" t="s">
        <v>259</v>
      </c>
      <c r="C43" t="s">
        <v>76</v>
      </c>
      <c r="D43">
        <v>30</v>
      </c>
      <c r="E43" s="6">
        <v>44510</v>
      </c>
      <c r="F43" s="6">
        <v>44539</v>
      </c>
      <c r="G43" s="6">
        <v>44509</v>
      </c>
      <c r="H43" s="6">
        <v>44539</v>
      </c>
      <c r="I43" s="7"/>
    </row>
    <row r="44" spans="1:9">
      <c r="A44" s="2" t="str">
        <f t="shared" si="0"/>
        <v>Activity</v>
      </c>
      <c r="B44" t="s">
        <v>260</v>
      </c>
      <c r="C44" t="s">
        <v>261</v>
      </c>
      <c r="D44">
        <v>17</v>
      </c>
      <c r="E44" s="6">
        <v>44540</v>
      </c>
      <c r="F44" s="6">
        <v>44556</v>
      </c>
      <c r="G44" s="6">
        <v>44539</v>
      </c>
      <c r="H44" s="6">
        <v>44556</v>
      </c>
      <c r="I44" s="7"/>
    </row>
    <row r="45" spans="1:9">
      <c r="A45" s="2" t="str">
        <f t="shared" si="0"/>
        <v>Activity</v>
      </c>
      <c r="B45" t="s">
        <v>262</v>
      </c>
      <c r="C45" t="s">
        <v>90</v>
      </c>
      <c r="D45">
        <v>15</v>
      </c>
      <c r="E45" s="6">
        <v>44557</v>
      </c>
      <c r="F45" s="6">
        <v>44572</v>
      </c>
      <c r="G45" s="6">
        <v>44556</v>
      </c>
      <c r="H45" s="6">
        <v>44572</v>
      </c>
      <c r="I45" s="7"/>
    </row>
    <row r="46" spans="1:9">
      <c r="A46" s="2">
        <f t="shared" si="0"/>
        <v>1</v>
      </c>
      <c r="B46" t="s">
        <v>263</v>
      </c>
      <c r="D46">
        <v>34</v>
      </c>
      <c r="E46" s="6">
        <v>44540</v>
      </c>
      <c r="F46" s="6">
        <v>44574</v>
      </c>
      <c r="G46" s="6">
        <v>44539</v>
      </c>
      <c r="H46" s="6">
        <v>44574</v>
      </c>
      <c r="I46" s="7"/>
    </row>
    <row r="47" spans="1:9">
      <c r="A47" s="2" t="str">
        <f t="shared" si="0"/>
        <v>Activity</v>
      </c>
      <c r="B47" t="s">
        <v>264</v>
      </c>
      <c r="C47" t="s">
        <v>76</v>
      </c>
      <c r="D47">
        <v>20</v>
      </c>
      <c r="E47" s="6">
        <v>44540</v>
      </c>
      <c r="F47" s="6">
        <v>44559</v>
      </c>
      <c r="G47" s="6">
        <v>44539</v>
      </c>
      <c r="H47" s="6">
        <v>44559</v>
      </c>
      <c r="I47" s="7"/>
    </row>
    <row r="48" spans="1:9">
      <c r="A48" s="2" t="str">
        <f t="shared" si="0"/>
        <v>Activity</v>
      </c>
      <c r="B48" t="s">
        <v>265</v>
      </c>
      <c r="C48" t="s">
        <v>266</v>
      </c>
      <c r="D48">
        <v>6</v>
      </c>
      <c r="E48" s="6">
        <v>44560</v>
      </c>
      <c r="F48" s="6">
        <v>44566</v>
      </c>
      <c r="G48" s="6">
        <v>44559</v>
      </c>
      <c r="H48" s="6">
        <v>44566</v>
      </c>
      <c r="I48" s="7"/>
    </row>
    <row r="49" spans="1:9">
      <c r="A49" s="2" t="str">
        <f t="shared" si="0"/>
        <v>Activity</v>
      </c>
      <c r="B49" t="s">
        <v>267</v>
      </c>
      <c r="C49" t="s">
        <v>268</v>
      </c>
      <c r="D49">
        <v>8</v>
      </c>
      <c r="E49" s="6">
        <v>44567</v>
      </c>
      <c r="F49" s="6">
        <v>44574</v>
      </c>
      <c r="G49" s="6">
        <v>44566</v>
      </c>
      <c r="H49" s="6">
        <v>44574</v>
      </c>
      <c r="I49" s="7"/>
    </row>
  </sheetData>
  <conditionalFormatting sqref="A2:I49">
    <cfRule type="expression" dxfId="3" priority="8">
      <formula>IF($A2=0,TRUE)</formula>
    </cfRule>
    <cfRule type="expression" dxfId="2" priority="7">
      <formula>IF($A2=1,TRUE)</formula>
    </cfRule>
    <cfRule type="expression" dxfId="1" priority="6">
      <formula>IF($A2=2,TRUE)</formula>
    </cfRule>
    <cfRule type="expression" dxfId="0" priority="5">
      <formula>IF($A2=3,TRUE)</formula>
    </cfRule>
  </conditionalFormatting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Vinh Le Dang</cp:lastModifiedBy>
  <cp:revision/>
  <dcterms:created xsi:type="dcterms:W3CDTF">2021-10-09T03:14:58Z</dcterms:created>
  <dcterms:modified xsi:type="dcterms:W3CDTF">2021-10-12T08:26:47Z</dcterms:modified>
  <cp:category/>
  <cp:contentStatus/>
</cp:coreProperties>
</file>